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yta Pałucha\Documents\Desktop\FEM 6.18 NOWY MOWES 2023\REALIZACJA PROJEKTU\NABORY\III NABÓR\III NABOR CHRZANOW\"/>
    </mc:Choice>
  </mc:AlternateContent>
  <xr:revisionPtr revIDLastSave="0" documentId="13_ncr:1_{36696B9D-2A0F-4646-A340-45100023DA07}" xr6:coauthVersionLast="47" xr6:coauthVersionMax="47" xr10:uidLastSave="{00000000-0000-0000-0000-000000000000}"/>
  <bookViews>
    <workbookView xWindow="-120" yWindow="-120" windowWidth="29040" windowHeight="15840"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10" i="9"/>
  <c r="F11" i="9"/>
  <c r="F12" i="9"/>
  <c r="F13" i="9"/>
  <c r="F14" i="9"/>
  <c r="F15" i="9"/>
  <c r="F17" i="9"/>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<sst xmlns="http://schemas.openxmlformats.org/spreadsheetml/2006/main" count="154" uniqueCount="111">
  <si>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</si>
  <si>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</si>
  <si>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</si>
  <si>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</si>
  <si>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</si>
  <si>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</si>
  <si>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</si>
  <si>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</si>
  <si>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</si>
  <si>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</si>
  <si>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</si>
  <si>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</si>
  <si>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</si>
  <si>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</si>
  <si>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</si>
  <si>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</si>
  <si>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</si>
  <si>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</si>
  <si>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</si>
  <si>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</si>
  <si>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</si>
  <si>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</si>
  <si>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</si>
  <si>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</si>
  <si>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</si>
  <si>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</si>
  <si>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</si>
  <si>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</si>
  <si>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</si>
  <si>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</si>
  <si>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</si>
  <si>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</si>
  <si>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</si>
  <si>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</si>
  <si>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</si>
  <si>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</si>
  <si>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</si>
  <si>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</si>
  <si>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</si>
  <si>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</si>
  <si>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</si>
  <si>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</si>
  <si>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</si>
  <si>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</si>
  <si>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</si>
  <si>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</si>
  <si>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</si>
  <si>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</si>
  <si>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</si>
  <si>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</si>
  <si>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</si>
  <si>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</si>
  <si>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</si>
  <si>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</si>
  <si>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</si>
  <si>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</si>
  <si>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</si>
  <si>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</si>
  <si>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</si>
  <si>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</si>
  <si>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</si>
  <si>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</si>
  <si>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</si>
  <si>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</si>
  <si>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</si>
  <si>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</si>
  <si>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</si>
  <si>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</si>
  <si>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</si>
  <si>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</si>
  <si>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</si>
  <si>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</si>
  <si>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</si>
  <si>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</si>
  <si>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</si>
  <si>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</si>
  <si>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</si>
  <si>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</si>
  <si>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</si>
  <si>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</si>
  <si>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</si>
  <si>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</si>
  <si>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</si>
  <si>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</si>
  <si>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</si>
  <si>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</si>
  <si>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</si>
  <si>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</si>
  <si>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</si>
  <si>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</si>
  <si>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</si>
  <si>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</si>
  <si>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</si>
  <si>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</si>
  <si>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</si>
  <si>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</si>
  <si>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</si>
  <si>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</si>
  <si>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</si>
  <si>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</si>
  <si>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</si>
  <si>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</si>
  <si>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</si>
  <si>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</si>
  <si>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</si>
  <si>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</si>
  <si>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</si>
  <si>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</si>
  <si>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</si>
  <si>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</si>
  <si>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Stawka jednostkowa
cz. Inwestycyjna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</si>
</sst>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7" fillId="5" borderId="1" xfId="0" applyFont="1" applyFill="1" applyBorder="1" applyAlignment="1">
      <alignment horizontal="center" wrapText="1"/>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435428</xdr:colOff>
      <xdr:row>0</xdr:row>
      <xdr:rowOff>0</xdr:rowOff>
    </xdr:from>
    <xdr:to>
      <xdr:col>6</xdr:col>
      <xdr:colOff>429623</xdr:colOff>
      <xdr:row>2</xdr:row>
      <xdr:rowOff>472440</xdr:rowOff>
    </xdr:to>
    <xdr:pic>
      <xdr:nvPicPr>
        <xdr:cNvPr id="2" name="Obraz 1">
          <a:extLst>
            <a:ext uri="{FF2B5EF4-FFF2-40B4-BE49-F238E27FC236}">
              <a16:creationId xmlns:a16="http://schemas.microsoft.com/office/drawing/2014/main" id="{87EEFD66-A0B0-4FE2-78B0-65ED25AB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64" y="0"/>
          <a:ext cx="6443980" cy="8534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7</xdr:col>
      <xdr:colOff>5080</xdr:colOff>
      <xdr:row>2</xdr:row>
      <xdr:rowOff>491490</xdr:rowOff>
    </xdr:to>
    <xdr:pic>
      <xdr:nvPicPr>
        <xdr:cNvPr id="2" name="Obraz 1">
          <a:extLst>
            <a:ext uri="{FF2B5EF4-FFF2-40B4-BE49-F238E27FC236}">
              <a16:creationId xmlns:a16="http://schemas.microsoft.com/office/drawing/2014/main" id="{DCED3668-A1EA-3EA5-47EA-4E6F111F5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6443980" cy="8534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117231</xdr:colOff>
      <xdr:row>0</xdr:row>
      <xdr:rowOff>43962</xdr:rowOff>
    </xdr:from>
    <xdr:to>
      <xdr:col>3</xdr:col>
      <xdr:colOff>18269</xdr:colOff>
      <xdr:row>2</xdr:row>
      <xdr:rowOff>516402</xdr:rowOff>
    </xdr:to>
    <xdr:pic>
      <xdr:nvPicPr>
        <xdr:cNvPr id="3" name="Obraz 2">
          <a:extLst>
            <a:ext uri="{FF2B5EF4-FFF2-40B4-BE49-F238E27FC236}">
              <a16:creationId xmlns:a16="http://schemas.microsoft.com/office/drawing/2014/main" id="{D5286FF3-211B-4FCE-3818-A9CBAC778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231" y="43962"/>
          <a:ext cx="6443980" cy="8534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80596</xdr:colOff>
      <xdr:row>0</xdr:row>
      <xdr:rowOff>43962</xdr:rowOff>
    </xdr:from>
    <xdr:to>
      <xdr:col>15</xdr:col>
      <xdr:colOff>47627</xdr:colOff>
      <xdr:row>3</xdr:row>
      <xdr:rowOff>325976</xdr:rowOff>
    </xdr:to>
    <xdr:pic>
      <xdr:nvPicPr>
        <xdr:cNvPr id="3" name="Obraz 2">
          <a:extLst>
            <a:ext uri="{FF2B5EF4-FFF2-40B4-BE49-F238E27FC236}">
              <a16:creationId xmlns:a16="http://schemas.microsoft.com/office/drawing/2014/main" id="{4C92B7A2-2086-707A-704B-2756C98E1EC6}"/>
            </a:ext>
          </a:extLst>
        </xdr:cNvPr>
        <xdr:cNvPicPr>
          <a:picLocks noChangeAspect="1"/>
        </xdr:cNvPicPr>
      </xdr:nvPicPr>
      <xdr:blipFill>
        <a:blip xmlns:r="http://schemas.openxmlformats.org/officeDocument/2006/relationships" r:embed="rId1"/>
        <a:stretch>
          <a:fillRect/>
        </a:stretch>
      </xdr:blipFill>
      <xdr:spPr>
        <a:xfrm>
          <a:off x="80596" y="43962"/>
          <a:ext cx="6444031"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306161</xdr:colOff>
      <xdr:row>0</xdr:row>
      <xdr:rowOff>40822</xdr:rowOff>
    </xdr:from>
    <xdr:to>
      <xdr:col>14</xdr:col>
      <xdr:colOff>245977</xdr:colOff>
      <xdr:row>2</xdr:row>
      <xdr:rowOff>513336</xdr:rowOff>
    </xdr:to>
    <xdr:pic>
      <xdr:nvPicPr>
        <xdr:cNvPr id="3" name="Obraz 2">
          <a:extLst>
            <a:ext uri="{FF2B5EF4-FFF2-40B4-BE49-F238E27FC236}">
              <a16:creationId xmlns:a16="http://schemas.microsoft.com/office/drawing/2014/main" id="{F426F1C6-AFA5-384A-6A54-978616DAFA07}"/>
            </a:ext>
          </a:extLst>
        </xdr:cNvPr>
        <xdr:cNvPicPr>
          <a:picLocks noChangeAspect="1"/>
        </xdr:cNvPicPr>
      </xdr:nvPicPr>
      <xdr:blipFill>
        <a:blip xmlns:r="http://schemas.openxmlformats.org/officeDocument/2006/relationships" r:embed="rId1"/>
        <a:stretch>
          <a:fillRect/>
        </a:stretch>
      </xdr:blipFill>
      <xdr:spPr>
        <a:xfrm>
          <a:off x="619125" y="40822"/>
          <a:ext cx="6444031"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174624</xdr:colOff>
      <xdr:row>0</xdr:row>
      <xdr:rowOff>23812</xdr:rowOff>
    </xdr:from>
    <xdr:to>
      <xdr:col>12</xdr:col>
      <xdr:colOff>363854</xdr:colOff>
      <xdr:row>2</xdr:row>
      <xdr:rowOff>496252</xdr:rowOff>
    </xdr:to>
    <xdr:pic>
      <xdr:nvPicPr>
        <xdr:cNvPr id="3" name="Obraz 2">
          <a:extLst>
            <a:ext uri="{FF2B5EF4-FFF2-40B4-BE49-F238E27FC236}">
              <a16:creationId xmlns:a16="http://schemas.microsoft.com/office/drawing/2014/main" id="{5625FA2C-C0F0-FE2F-3A4D-0B3412EA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 y="23812"/>
          <a:ext cx="6443980" cy="8534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272143</xdr:colOff>
      <xdr:row>0</xdr:row>
      <xdr:rowOff>0</xdr:rowOff>
    </xdr:from>
    <xdr:to>
      <xdr:col>12</xdr:col>
      <xdr:colOff>157531</xdr:colOff>
      <xdr:row>4</xdr:row>
      <xdr:rowOff>91514</xdr:rowOff>
    </xdr:to>
    <xdr:pic>
      <xdr:nvPicPr>
        <xdr:cNvPr id="3" name="Obraz 2">
          <a:extLst>
            <a:ext uri="{FF2B5EF4-FFF2-40B4-BE49-F238E27FC236}">
              <a16:creationId xmlns:a16="http://schemas.microsoft.com/office/drawing/2014/main" id="{B62E270C-0A38-5224-81B5-CBF727C47271}"/>
            </a:ext>
          </a:extLst>
        </xdr:cNvPr>
        <xdr:cNvPicPr>
          <a:picLocks noChangeAspect="1"/>
        </xdr:cNvPicPr>
      </xdr:nvPicPr>
      <xdr:blipFill>
        <a:blip xmlns:r="http://schemas.openxmlformats.org/officeDocument/2006/relationships" r:embed="rId1"/>
        <a:stretch>
          <a:fillRect/>
        </a:stretch>
      </xdr:blipFill>
      <xdr:spPr>
        <a:xfrm>
          <a:off x="272143" y="0"/>
          <a:ext cx="6444031" cy="85351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K16"/>
  <sheetViews>
    <sheetView tabSelected="1" zoomScale="140" zoomScaleNormal="140" workbookViewId="0">
      <selection activeCell="I12" sqref="I12"/>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3" spans="2:11" ht="44.25" customHeight="1"/>
    <row r="4" spans="2:11" ht="15.95" customHeight="1">
      <c r="B4" s="99" t="s">
        <v>21</v>
      </c>
      <c r="C4" s="99"/>
      <c r="D4" s="99"/>
      <c r="E4" s="99"/>
      <c r="F4" s="99"/>
      <c r="G4" s="99"/>
      <c r="H4" s="24"/>
      <c r="I4" s="24"/>
      <c r="J4" s="24"/>
      <c r="K4" s="24"/>
    </row>
    <row r="5" spans="2:11">
      <c r="B5" s="98" t="s">
        <v>22</v>
      </c>
      <c r="C5" s="98"/>
      <c r="D5" s="98"/>
      <c r="E5" s="98"/>
      <c r="F5" s="98"/>
      <c r="G5" s="98"/>
      <c r="H5" s="68"/>
    </row>
    <row r="6" spans="2:11">
      <c r="B6" s="98" t="s">
        <v>51</v>
      </c>
      <c r="C6" s="98"/>
      <c r="D6" s="69">
        <v>1</v>
      </c>
      <c r="E6" s="98"/>
      <c r="F6" s="98"/>
      <c r="G6" s="98"/>
      <c r="H6" s="68"/>
    </row>
    <row r="7" spans="2:11" ht="38.25">
      <c r="B7" s="73" t="s">
        <v>17</v>
      </c>
      <c r="C7" s="61" t="s">
        <v>108</v>
      </c>
      <c r="D7" s="61" t="s">
        <v>23</v>
      </c>
      <c r="E7" s="61" t="s">
        <v>54</v>
      </c>
      <c r="F7" s="95" t="s">
        <v>107</v>
      </c>
      <c r="G7" s="95"/>
      <c r="H7" s="68"/>
    </row>
    <row r="8" spans="2:11">
      <c r="B8" s="73">
        <v>1</v>
      </c>
      <c r="C8" s="70"/>
      <c r="D8" s="70"/>
      <c r="E8" s="70"/>
      <c r="F8" s="96"/>
      <c r="G8" s="96"/>
      <c r="H8" s="68"/>
    </row>
    <row r="9" spans="2:11">
      <c r="B9" s="73">
        <v>2</v>
      </c>
      <c r="C9" s="70"/>
      <c r="D9" s="70"/>
      <c r="E9" s="70"/>
      <c r="F9" s="96"/>
      <c r="G9" s="96"/>
      <c r="H9" s="68"/>
    </row>
    <row r="10" spans="2:11">
      <c r="B10" s="73">
        <v>3</v>
      </c>
      <c r="C10" s="71" t="s">
        <v>50</v>
      </c>
      <c r="D10" s="48"/>
      <c r="E10" s="70"/>
      <c r="F10" s="97"/>
      <c r="G10" s="97"/>
      <c r="H10" s="68"/>
    </row>
    <row r="11" spans="2:11">
      <c r="B11" s="73">
        <v>4</v>
      </c>
      <c r="C11" s="71"/>
      <c r="D11" s="70"/>
      <c r="E11" s="70"/>
      <c r="F11" s="97"/>
      <c r="G11" s="97"/>
      <c r="H11" s="68"/>
    </row>
    <row r="12" spans="2:11">
      <c r="B12" s="73">
        <v>5</v>
      </c>
      <c r="C12" s="71"/>
      <c r="D12" s="70"/>
      <c r="E12" s="70"/>
      <c r="F12" s="97"/>
      <c r="G12" s="97"/>
      <c r="H12" s="68"/>
    </row>
    <row r="13" spans="2:11">
      <c r="B13" s="98" t="s">
        <v>25</v>
      </c>
      <c r="C13" s="98"/>
      <c r="D13" s="98"/>
      <c r="E13" s="98"/>
      <c r="F13" s="98"/>
      <c r="G13" s="98"/>
      <c r="H13" s="68"/>
    </row>
    <row r="14" spans="2:11">
      <c r="B14" s="73" t="s">
        <v>17</v>
      </c>
      <c r="C14" s="74" t="s">
        <v>26</v>
      </c>
      <c r="D14" s="94" t="s">
        <v>24</v>
      </c>
      <c r="E14" s="94"/>
      <c r="F14" s="94"/>
      <c r="G14" s="94"/>
      <c r="H14" s="68"/>
    </row>
    <row r="15" spans="2:11" ht="15" customHeight="1">
      <c r="B15" s="75">
        <v>1</v>
      </c>
      <c r="C15" s="72"/>
      <c r="D15" s="93"/>
      <c r="E15" s="93"/>
      <c r="F15" s="93"/>
      <c r="G15" s="93"/>
      <c r="H15" s="68"/>
    </row>
    <row r="16" spans="2:11">
      <c r="B16" s="75">
        <v>2</v>
      </c>
      <c r="C16" s="72"/>
      <c r="D16" s="93"/>
      <c r="E16" s="93"/>
      <c r="F16" s="93"/>
      <c r="G16" s="93"/>
    </row>
  </sheetData>
  <sheetProtection formatRows="0"/>
  <mergeCells count="14">
    <mergeCell ref="E6:G6"/>
    <mergeCell ref="B13:G13"/>
    <mergeCell ref="B4:G4"/>
    <mergeCell ref="B5:G5"/>
    <mergeCell ref="B6:C6"/>
    <mergeCell ref="D16:G16"/>
    <mergeCell ref="D14:G14"/>
    <mergeCell ref="D15:G15"/>
    <mergeCell ref="F7:G7"/>
    <mergeCell ref="F8:G8"/>
    <mergeCell ref="F9:G9"/>
    <mergeCell ref="F10:G10"/>
    <mergeCell ref="F11:G11"/>
    <mergeCell ref="F12:G12"/>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10" zoomScale="150" zoomScaleNormal="150" workbookViewId="0">
      <selection activeCell="F19" sqref="F19"/>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ht="53.25" customHeight="1">
      <c r="B3"/>
      <c r="C3"/>
      <c r="D3"/>
      <c r="E3"/>
      <c r="F3"/>
      <c r="G3"/>
    </row>
    <row r="4" spans="2:15">
      <c r="B4" s="99" t="s">
        <v>27</v>
      </c>
      <c r="C4" s="99"/>
      <c r="D4" s="99"/>
      <c r="E4" s="99"/>
      <c r="F4" s="99"/>
      <c r="G4" s="99"/>
    </row>
    <row r="5" spans="2:15">
      <c r="B5" s="102" t="s">
        <v>46</v>
      </c>
      <c r="C5" s="102"/>
      <c r="D5" s="102"/>
      <c r="E5" s="102"/>
      <c r="F5" s="102"/>
      <c r="G5" s="102"/>
    </row>
    <row r="6" spans="2:15" ht="51.75" customHeight="1">
      <c r="B6" s="95" t="s">
        <v>47</v>
      </c>
      <c r="C6" s="95"/>
      <c r="D6" s="95"/>
      <c r="E6" s="95"/>
      <c r="F6" s="95"/>
      <c r="G6" s="95"/>
      <c r="H6" s="101"/>
      <c r="I6" s="101"/>
      <c r="J6" s="101"/>
      <c r="K6" s="101"/>
      <c r="L6" s="101"/>
      <c r="M6" s="101"/>
      <c r="N6" s="101"/>
      <c r="O6" s="101"/>
    </row>
    <row r="7" spans="2:15" ht="56.1" customHeight="1">
      <c r="B7" s="103" t="s">
        <v>17</v>
      </c>
      <c r="C7" s="103" t="s">
        <v>18</v>
      </c>
      <c r="D7" s="103" t="s">
        <v>92</v>
      </c>
      <c r="E7" s="103" t="s">
        <v>19</v>
      </c>
      <c r="F7" s="103" t="s">
        <v>93</v>
      </c>
      <c r="G7" s="103" t="s">
        <v>48</v>
      </c>
    </row>
    <row r="8" spans="2:15">
      <c r="B8" s="103"/>
      <c r="C8" s="103"/>
      <c r="D8" s="103"/>
      <c r="E8" s="103"/>
      <c r="F8" s="103"/>
      <c r="G8" s="103"/>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0" t="s">
        <v>39</v>
      </c>
      <c r="C16" s="100"/>
      <c r="D16" s="100"/>
      <c r="E16" s="100"/>
      <c r="F16" s="78">
        <f>SUM(F9:F15)</f>
        <v>0</v>
      </c>
      <c r="G16" s="76"/>
    </row>
    <row r="17" spans="2:8" ht="15.95" customHeight="1">
      <c r="B17" s="100" t="s">
        <v>61</v>
      </c>
      <c r="C17" s="100"/>
      <c r="D17" s="100"/>
      <c r="E17" s="100"/>
      <c r="F17" s="79">
        <f>'Załącznik nr 1'!D6</f>
        <v>1</v>
      </c>
      <c r="G17" s="76"/>
    </row>
    <row r="18" spans="2:8" ht="15.95" customHeight="1">
      <c r="B18" s="100" t="s">
        <v>20</v>
      </c>
      <c r="C18" s="100"/>
      <c r="D18" s="100"/>
      <c r="E18" s="100"/>
      <c r="F18" s="78">
        <v>40262</v>
      </c>
      <c r="G18" s="76"/>
      <c r="H18" s="14"/>
    </row>
    <row r="19" spans="2:8" ht="15.95" customHeight="1">
      <c r="B19" s="100" t="s">
        <v>63</v>
      </c>
      <c r="C19" s="100"/>
      <c r="D19" s="100"/>
      <c r="E19" s="100"/>
      <c r="F19" s="80">
        <f>F16-F18</f>
        <v>-40262</v>
      </c>
      <c r="G19" s="76"/>
      <c r="H19" s="14"/>
    </row>
    <row r="20" spans="2:8" ht="15.95" customHeight="1">
      <c r="B20" s="100" t="s">
        <v>40</v>
      </c>
      <c r="C20" s="100"/>
      <c r="D20" s="100"/>
      <c r="E20" s="100"/>
      <c r="F20" s="81" t="e">
        <f>F18/F16</f>
        <v>#DIV/0!</v>
      </c>
      <c r="G20" s="76"/>
    </row>
  </sheetData>
  <sheetProtection formatRows="0"/>
  <mergeCells count="15">
    <mergeCell ref="B4:G4"/>
    <mergeCell ref="H6:O6"/>
    <mergeCell ref="B5:G5"/>
    <mergeCell ref="B6:G6"/>
    <mergeCell ref="E7:E8"/>
    <mergeCell ref="F7:F8"/>
    <mergeCell ref="G7:G8"/>
    <mergeCell ref="B7:B8"/>
    <mergeCell ref="C7:C8"/>
    <mergeCell ref="D7:D8"/>
    <mergeCell ref="B20:E20"/>
    <mergeCell ref="B16:E16"/>
    <mergeCell ref="B18:E18"/>
    <mergeCell ref="B19:E19"/>
    <mergeCell ref="B17:E17"/>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2"/>
  <sheetViews>
    <sheetView topLeftCell="A10" zoomScale="130" zoomScaleNormal="130" workbookViewId="0">
      <selection activeCell="F7" sqref="F7"/>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3" spans="2:9" ht="49.5" customHeight="1"/>
    <row r="4" spans="2:9" ht="36.950000000000003" customHeight="1">
      <c r="B4" s="99" t="s">
        <v>29</v>
      </c>
      <c r="C4" s="99"/>
      <c r="D4" s="24"/>
      <c r="E4" s="24"/>
      <c r="F4" s="24"/>
      <c r="G4" s="24"/>
      <c r="H4" s="24"/>
      <c r="I4" s="24"/>
    </row>
    <row r="5" spans="2:9" ht="15" customHeight="1">
      <c r="B5" s="102" t="s">
        <v>28</v>
      </c>
      <c r="C5" s="102"/>
    </row>
    <row r="6" spans="2:9" ht="27.95" customHeight="1">
      <c r="B6" s="95" t="s">
        <v>62</v>
      </c>
      <c r="C6" s="95"/>
    </row>
    <row r="7" spans="2:9" ht="38.25">
      <c r="B7" s="88" t="s">
        <v>99</v>
      </c>
      <c r="C7" s="82" t="s">
        <v>96</v>
      </c>
    </row>
    <row r="8" spans="2:9" ht="30.95" customHeight="1">
      <c r="B8" s="89" t="s">
        <v>100</v>
      </c>
      <c r="C8" s="90">
        <f>'Załącznik nr 2'!F19</f>
        <v>-40262</v>
      </c>
    </row>
    <row r="9" spans="2:9" ht="25.5">
      <c r="B9" s="89" t="s">
        <v>97</v>
      </c>
      <c r="C9" s="83" t="s">
        <v>96</v>
      </c>
    </row>
    <row r="10" spans="2:9" ht="110.1" customHeight="1">
      <c r="B10" s="89" t="s">
        <v>103</v>
      </c>
      <c r="C10" s="86"/>
    </row>
    <row r="11" spans="2:9" ht="25.5">
      <c r="B11" s="89" t="s">
        <v>98</v>
      </c>
      <c r="C11" s="84" t="s">
        <v>96</v>
      </c>
      <c r="E11" s="85"/>
      <c r="F11" s="85"/>
      <c r="G11" s="85"/>
    </row>
    <row r="12" spans="2:9" ht="122.1" customHeight="1">
      <c r="B12" s="89" t="s">
        <v>101</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3"/>
  <sheetViews>
    <sheetView zoomScale="130" zoomScaleNormal="130" workbookViewId="0">
      <selection activeCell="S8" sqref="S8"/>
    </sheetView>
  </sheetViews>
  <sheetFormatPr defaultColWidth="11.42578125" defaultRowHeight="15"/>
  <cols>
    <col min="1" max="1" width="2.28515625" style="9" customWidth="1"/>
    <col min="2" max="2" width="3.28515625" style="17" customWidth="1"/>
    <col min="3" max="3" width="40.14062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4" spans="2:15" ht="33" customHeight="1"/>
    <row r="5" spans="2:15" ht="15.95" customHeight="1">
      <c r="B5" s="99" t="s">
        <v>30</v>
      </c>
      <c r="C5" s="99"/>
      <c r="D5" s="99"/>
      <c r="E5" s="99"/>
      <c r="F5" s="99"/>
      <c r="G5" s="99"/>
      <c r="H5" s="99"/>
      <c r="I5" s="99"/>
      <c r="J5" s="99"/>
      <c r="K5" s="99"/>
      <c r="L5" s="99"/>
      <c r="M5" s="99"/>
      <c r="N5" s="99"/>
      <c r="O5" s="99"/>
    </row>
    <row r="6" spans="2:15" ht="60" customHeight="1">
      <c r="B6" s="105" t="s">
        <v>104</v>
      </c>
      <c r="C6" s="105"/>
      <c r="D6" s="105"/>
      <c r="E6" s="105"/>
      <c r="F6" s="105"/>
      <c r="G6" s="105"/>
      <c r="H6" s="105"/>
      <c r="I6" s="105"/>
      <c r="J6" s="105"/>
      <c r="K6" s="105"/>
      <c r="L6" s="105"/>
      <c r="M6" s="105"/>
      <c r="N6" s="105"/>
      <c r="O6" s="105"/>
    </row>
    <row r="7" spans="2:15" ht="24.95" customHeight="1">
      <c r="B7" s="106" t="s">
        <v>64</v>
      </c>
      <c r="C7" s="106"/>
      <c r="D7" s="104">
        <v>1</v>
      </c>
      <c r="E7" s="104">
        <v>2</v>
      </c>
      <c r="F7" s="104">
        <v>3</v>
      </c>
      <c r="G7" s="104">
        <v>4</v>
      </c>
      <c r="H7" s="104">
        <v>5</v>
      </c>
      <c r="I7" s="104">
        <v>6</v>
      </c>
      <c r="J7" s="104">
        <v>7</v>
      </c>
      <c r="K7" s="104">
        <v>8</v>
      </c>
      <c r="L7" s="104">
        <v>9</v>
      </c>
      <c r="M7" s="104">
        <v>10</v>
      </c>
      <c r="N7" s="104">
        <v>11</v>
      </c>
      <c r="O7" s="104">
        <v>12</v>
      </c>
    </row>
    <row r="8" spans="2:15">
      <c r="B8" s="20" t="s">
        <v>3</v>
      </c>
      <c r="C8" s="21" t="s">
        <v>90</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12"/>
  <sheetViews>
    <sheetView zoomScale="140" zoomScaleNormal="140" workbookViewId="0">
      <selection activeCell="C2" sqref="C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3" spans="2:25" ht="48" customHeight="1"/>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91</v>
      </c>
      <c r="C5" s="108"/>
      <c r="D5" s="108"/>
      <c r="E5" s="108"/>
      <c r="F5" s="108"/>
      <c r="G5" s="108"/>
      <c r="H5" s="108"/>
      <c r="I5" s="108"/>
      <c r="J5" s="108"/>
      <c r="K5" s="108"/>
      <c r="L5" s="108"/>
      <c r="M5" s="108"/>
      <c r="N5" s="108"/>
      <c r="O5" s="108"/>
    </row>
    <row r="6" spans="2:25" ht="32.1" customHeight="1">
      <c r="B6" s="106" t="s">
        <v>64</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61"/>
  <sheetViews>
    <sheetView topLeftCell="A37" zoomScale="120" zoomScaleNormal="120" workbookViewId="0">
      <selection activeCell="F9" sqref="F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3" spans="1:22" ht="49.5" customHeight="1"/>
    <row r="4" spans="1:22" ht="15.95" customHeight="1">
      <c r="A4" s="24"/>
      <c r="B4" s="112" t="s">
        <v>33</v>
      </c>
      <c r="C4" s="112"/>
      <c r="D4" s="112"/>
      <c r="E4" s="112"/>
      <c r="F4" s="112"/>
      <c r="G4" s="112"/>
      <c r="H4" s="112"/>
      <c r="I4" s="112"/>
      <c r="J4" s="112"/>
      <c r="K4" s="112"/>
      <c r="L4" s="112"/>
      <c r="M4" s="112"/>
      <c r="N4" s="112"/>
      <c r="O4" s="112"/>
      <c r="P4" s="24"/>
      <c r="Q4" s="24"/>
      <c r="R4" s="24"/>
      <c r="S4" s="24"/>
      <c r="T4" s="24"/>
      <c r="U4" s="24"/>
      <c r="V4" s="24"/>
    </row>
    <row r="5" spans="1:22">
      <c r="B5" s="111" t="s">
        <v>105</v>
      </c>
      <c r="C5" s="111"/>
      <c r="D5" s="111"/>
      <c r="E5" s="111"/>
      <c r="F5" s="111"/>
      <c r="G5" s="111"/>
      <c r="H5" s="111"/>
      <c r="I5" s="111"/>
      <c r="J5" s="111"/>
      <c r="K5" s="111"/>
      <c r="L5" s="111"/>
      <c r="M5" s="111"/>
      <c r="N5" s="111"/>
      <c r="O5" s="111"/>
    </row>
    <row r="6" spans="1:22" ht="27.95" customHeight="1">
      <c r="B6" s="106" t="s">
        <v>64</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3"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3"/>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3"/>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3"/>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3"/>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3" t="s">
        <v>14</v>
      </c>
      <c r="C14" s="32"/>
      <c r="D14" s="33"/>
      <c r="E14" s="33"/>
      <c r="F14" s="33"/>
      <c r="G14" s="33"/>
      <c r="H14" s="33"/>
      <c r="I14" s="33"/>
      <c r="J14" s="33"/>
      <c r="K14" s="33"/>
      <c r="L14" s="33"/>
      <c r="M14" s="33"/>
      <c r="N14" s="33"/>
      <c r="O14" s="33"/>
      <c r="P14" s="30"/>
      <c r="Q14" s="30"/>
      <c r="R14" s="30"/>
      <c r="S14" s="30"/>
      <c r="T14" s="34"/>
    </row>
    <row r="15" spans="1:22">
      <c r="B15" s="113"/>
      <c r="C15" s="35"/>
      <c r="D15" s="33"/>
      <c r="E15" s="33"/>
      <c r="F15" s="33"/>
      <c r="G15" s="33"/>
      <c r="H15" s="33"/>
      <c r="I15" s="33"/>
      <c r="J15" s="33"/>
      <c r="K15" s="33"/>
      <c r="L15" s="33"/>
      <c r="M15" s="33"/>
      <c r="N15" s="33"/>
      <c r="O15" s="33"/>
      <c r="T15" s="34"/>
    </row>
    <row r="16" spans="1:22">
      <c r="B16" s="113"/>
      <c r="C16" s="36"/>
      <c r="D16" s="33"/>
      <c r="E16" s="33"/>
      <c r="F16" s="33"/>
      <c r="G16" s="33"/>
      <c r="H16" s="33"/>
      <c r="I16" s="33"/>
      <c r="J16" s="33"/>
      <c r="K16" s="33"/>
      <c r="L16" s="33"/>
      <c r="M16" s="33"/>
      <c r="N16" s="33"/>
      <c r="O16" s="33"/>
    </row>
    <row r="17" spans="2:20">
      <c r="B17" s="113"/>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3" t="s">
        <v>14</v>
      </c>
      <c r="C19" s="39"/>
      <c r="D19" s="40"/>
      <c r="E19" s="40"/>
      <c r="F19" s="40"/>
      <c r="G19" s="40"/>
      <c r="H19" s="40"/>
      <c r="I19" s="40"/>
      <c r="J19" s="40"/>
      <c r="K19" s="40"/>
      <c r="L19" s="40"/>
      <c r="M19" s="40"/>
      <c r="N19" s="40"/>
      <c r="O19" s="40"/>
      <c r="P19" s="38"/>
      <c r="Q19" s="38"/>
      <c r="R19" s="38"/>
      <c r="S19" s="38"/>
    </row>
    <row r="20" spans="2:20">
      <c r="B20" s="113"/>
      <c r="C20" s="39"/>
      <c r="D20" s="40"/>
      <c r="E20" s="40"/>
      <c r="F20" s="40"/>
      <c r="G20" s="40"/>
      <c r="H20" s="40"/>
      <c r="I20" s="40"/>
      <c r="J20" s="40"/>
      <c r="K20" s="40"/>
      <c r="L20" s="40"/>
      <c r="M20" s="40"/>
      <c r="N20" s="40"/>
      <c r="O20" s="40"/>
      <c r="P20" s="38"/>
      <c r="Q20" s="38"/>
      <c r="R20" s="38"/>
      <c r="S20" s="38"/>
    </row>
    <row r="21" spans="2:20">
      <c r="B21" s="113"/>
      <c r="C21" s="41"/>
      <c r="D21" s="40"/>
      <c r="E21" s="40"/>
      <c r="F21" s="40"/>
      <c r="G21" s="40"/>
      <c r="H21" s="40"/>
      <c r="I21" s="40"/>
      <c r="J21" s="40"/>
      <c r="K21" s="40"/>
      <c r="L21" s="40"/>
      <c r="M21" s="40"/>
      <c r="N21" s="40"/>
      <c r="O21" s="40"/>
      <c r="P21" s="30"/>
      <c r="Q21" s="30"/>
      <c r="R21" s="30"/>
      <c r="S21" s="30"/>
      <c r="T21" s="42"/>
    </row>
    <row r="22" spans="2:20">
      <c r="B22" s="113"/>
      <c r="C22" s="41"/>
      <c r="D22" s="40"/>
      <c r="E22" s="40"/>
      <c r="F22" s="40"/>
      <c r="G22" s="40"/>
      <c r="H22" s="40"/>
      <c r="I22" s="40"/>
      <c r="J22" s="40"/>
      <c r="K22" s="40"/>
      <c r="L22" s="40"/>
      <c r="M22" s="40"/>
      <c r="N22" s="40"/>
      <c r="O22" s="40"/>
      <c r="P22" s="30"/>
      <c r="Q22" s="30"/>
      <c r="R22" s="30"/>
      <c r="S22" s="30"/>
    </row>
    <row r="23" spans="2:20">
      <c r="B23" s="113"/>
      <c r="C23" s="37"/>
      <c r="D23" s="40"/>
      <c r="E23" s="40"/>
      <c r="F23" s="40"/>
      <c r="G23" s="40"/>
      <c r="H23" s="40"/>
      <c r="I23" s="40"/>
      <c r="J23" s="40"/>
      <c r="K23" s="40"/>
      <c r="L23" s="40"/>
      <c r="M23" s="40"/>
      <c r="N23" s="40"/>
      <c r="O23" s="40"/>
      <c r="P23" s="30"/>
      <c r="Q23" s="30"/>
      <c r="R23" s="30"/>
      <c r="S23" s="30"/>
    </row>
    <row r="24" spans="2:20">
      <c r="B24" s="113"/>
      <c r="C24" s="37"/>
      <c r="D24" s="40"/>
      <c r="E24" s="40"/>
      <c r="F24" s="40"/>
      <c r="G24" s="40"/>
      <c r="H24" s="40"/>
      <c r="I24" s="40"/>
      <c r="J24" s="40"/>
      <c r="K24" s="40"/>
      <c r="L24" s="40"/>
      <c r="M24" s="40"/>
      <c r="N24" s="40"/>
      <c r="O24" s="40"/>
      <c r="P24" s="30"/>
      <c r="Q24" s="30"/>
      <c r="R24" s="30"/>
      <c r="S24" s="30"/>
    </row>
    <row r="25" spans="2:20">
      <c r="B25" s="113"/>
      <c r="C25" s="37"/>
      <c r="D25" s="40"/>
      <c r="E25" s="40"/>
      <c r="F25" s="40"/>
      <c r="G25" s="40"/>
      <c r="H25" s="40"/>
      <c r="I25" s="40"/>
      <c r="J25" s="40"/>
      <c r="K25" s="40"/>
      <c r="L25" s="40"/>
      <c r="M25" s="40"/>
      <c r="N25" s="40"/>
      <c r="O25" s="40"/>
      <c r="P25" s="30"/>
      <c r="Q25" s="30"/>
      <c r="R25" s="30"/>
      <c r="S25" s="30"/>
    </row>
    <row r="26" spans="2:20">
      <c r="B26" s="113"/>
      <c r="C26" s="37"/>
      <c r="D26" s="40"/>
      <c r="E26" s="40"/>
      <c r="F26" s="40"/>
      <c r="G26" s="40"/>
      <c r="H26" s="40"/>
      <c r="I26" s="40"/>
      <c r="J26" s="40"/>
      <c r="K26" s="40"/>
      <c r="L26" s="40"/>
      <c r="M26" s="40"/>
      <c r="N26" s="40"/>
      <c r="O26" s="40"/>
      <c r="P26" s="30"/>
      <c r="Q26" s="30"/>
      <c r="R26" s="30"/>
      <c r="S26" s="30"/>
      <c r="T26" s="31"/>
    </row>
    <row r="27" spans="2:20">
      <c r="B27" s="113"/>
      <c r="C27" s="37"/>
      <c r="D27" s="40"/>
      <c r="E27" s="40"/>
      <c r="F27" s="40"/>
      <c r="G27" s="40"/>
      <c r="H27" s="40"/>
      <c r="I27" s="40"/>
      <c r="J27" s="40"/>
      <c r="K27" s="40"/>
      <c r="L27" s="40"/>
      <c r="M27" s="40"/>
      <c r="N27" s="40"/>
      <c r="O27" s="40"/>
      <c r="P27" s="30"/>
      <c r="Q27" s="30"/>
      <c r="R27" s="30"/>
      <c r="S27" s="30"/>
      <c r="T27" s="13"/>
    </row>
    <row r="28" spans="2:20">
      <c r="B28" s="113"/>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3" t="s">
        <v>34</v>
      </c>
      <c r="C30" s="44" t="s">
        <v>45</v>
      </c>
      <c r="D30" s="45"/>
      <c r="E30" s="45"/>
      <c r="F30" s="45"/>
      <c r="G30" s="45"/>
      <c r="H30" s="45"/>
      <c r="I30" s="45"/>
      <c r="J30" s="45"/>
      <c r="K30" s="45"/>
      <c r="L30" s="45"/>
      <c r="M30" s="45"/>
      <c r="N30" s="45"/>
      <c r="O30" s="45"/>
    </row>
    <row r="31" spans="2:20">
      <c r="B31" s="113"/>
      <c r="C31" s="44" t="s">
        <v>45</v>
      </c>
      <c r="D31" s="45"/>
      <c r="E31" s="45"/>
      <c r="F31" s="45"/>
      <c r="G31" s="45"/>
      <c r="H31" s="45"/>
      <c r="I31" s="45"/>
      <c r="J31" s="45"/>
      <c r="K31" s="45"/>
      <c r="L31" s="45"/>
      <c r="M31" s="45"/>
      <c r="N31" s="45"/>
      <c r="O31" s="45"/>
    </row>
    <row r="32" spans="2:20" ht="36" customHeight="1">
      <c r="B32" s="113"/>
      <c r="C32" s="44" t="s">
        <v>45</v>
      </c>
      <c r="D32" s="45"/>
      <c r="E32" s="45"/>
      <c r="F32" s="45"/>
      <c r="G32" s="45"/>
      <c r="H32" s="45"/>
      <c r="I32" s="45"/>
      <c r="J32" s="45"/>
      <c r="K32" s="45"/>
      <c r="L32" s="45"/>
      <c r="M32" s="45"/>
      <c r="N32" s="45"/>
      <c r="O32" s="45"/>
    </row>
    <row r="33" spans="2:15">
      <c r="B33" s="114" t="s">
        <v>13</v>
      </c>
      <c r="C33" s="114"/>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3" t="s">
        <v>32</v>
      </c>
      <c r="C36" s="58" t="s">
        <v>44</v>
      </c>
      <c r="D36" s="46"/>
      <c r="E36" s="46"/>
      <c r="F36" s="46"/>
      <c r="G36" s="46"/>
      <c r="H36" s="46"/>
      <c r="I36" s="46"/>
      <c r="J36" s="46"/>
      <c r="K36" s="46"/>
      <c r="L36" s="46"/>
      <c r="M36" s="46"/>
      <c r="N36" s="46"/>
      <c r="O36" s="46"/>
    </row>
    <row r="37" spans="2:15">
      <c r="B37" s="113"/>
      <c r="C37" s="44" t="s">
        <v>45</v>
      </c>
      <c r="D37" s="46"/>
      <c r="E37" s="46"/>
      <c r="F37" s="46"/>
      <c r="G37" s="46"/>
      <c r="H37" s="46"/>
      <c r="I37" s="46"/>
      <c r="J37" s="46"/>
      <c r="K37" s="46"/>
      <c r="L37" s="46"/>
      <c r="M37" s="46"/>
      <c r="N37" s="46"/>
      <c r="O37" s="46"/>
    </row>
    <row r="38" spans="2:15">
      <c r="B38" s="113"/>
      <c r="C38" s="44" t="s">
        <v>45</v>
      </c>
      <c r="D38" s="46"/>
      <c r="E38" s="46"/>
      <c r="F38" s="46"/>
      <c r="G38" s="46"/>
      <c r="H38" s="46"/>
      <c r="I38" s="46"/>
      <c r="J38" s="46"/>
      <c r="K38" s="46"/>
      <c r="L38" s="46"/>
      <c r="M38" s="46"/>
      <c r="N38" s="46"/>
      <c r="O38" s="46"/>
    </row>
    <row r="39" spans="2:15" ht="53.1" customHeight="1">
      <c r="B39" s="113"/>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0" t="s">
        <v>73</v>
      </c>
      <c r="C43" s="110"/>
      <c r="D43" s="28"/>
    </row>
    <row r="44" spans="2:15">
      <c r="B44" s="109" t="s">
        <v>65</v>
      </c>
      <c r="C44" s="109"/>
      <c r="D44" s="59">
        <f>SUM(D7:O7)</f>
        <v>0</v>
      </c>
    </row>
    <row r="45" spans="2:15">
      <c r="B45" s="109" t="s">
        <v>66</v>
      </c>
      <c r="C45" s="109"/>
      <c r="D45" s="59">
        <f>SUM(D13:O13)</f>
        <v>0</v>
      </c>
      <c r="F45" s="47"/>
      <c r="G45" s="47"/>
      <c r="H45" s="47"/>
      <c r="I45" s="47"/>
      <c r="J45" s="47"/>
      <c r="K45" s="47"/>
    </row>
    <row r="46" spans="2:15">
      <c r="B46" s="109" t="s">
        <v>67</v>
      </c>
      <c r="C46" s="109"/>
      <c r="D46" s="59">
        <f>SUM(D18:O18)</f>
        <v>0</v>
      </c>
    </row>
    <row r="47" spans="2:15">
      <c r="B47" s="109" t="s">
        <v>68</v>
      </c>
      <c r="C47" s="109"/>
      <c r="D47" s="59">
        <f>SUM(D34:O34)</f>
        <v>0</v>
      </c>
    </row>
    <row r="48" spans="2:15">
      <c r="B48" s="109" t="s">
        <v>69</v>
      </c>
      <c r="C48" s="109"/>
      <c r="D48" s="59">
        <f>SUM(D35:O35)</f>
        <v>0</v>
      </c>
    </row>
    <row r="49" spans="2:4">
      <c r="B49" s="109" t="s">
        <v>70</v>
      </c>
      <c r="C49" s="109"/>
      <c r="D49" s="59">
        <f>SUM(D40:O40)</f>
        <v>0</v>
      </c>
    </row>
    <row r="50" spans="2:4">
      <c r="B50" s="109" t="s">
        <v>71</v>
      </c>
      <c r="C50" s="109"/>
      <c r="D50" s="59">
        <f>D49*9%</f>
        <v>0</v>
      </c>
    </row>
    <row r="51" spans="2:4">
      <c r="B51" s="109" t="s">
        <v>72</v>
      </c>
      <c r="C51" s="109"/>
      <c r="D51" s="59">
        <f>D49-D50</f>
        <v>0</v>
      </c>
    </row>
    <row r="53" spans="2:4">
      <c r="B53" s="110" t="s">
        <v>74</v>
      </c>
      <c r="C53" s="110"/>
      <c r="D53" s="48"/>
    </row>
    <row r="54" spans="2:4">
      <c r="B54" s="109" t="s">
        <v>65</v>
      </c>
      <c r="C54" s="109"/>
      <c r="D54" s="49"/>
    </row>
    <row r="55" spans="2:4">
      <c r="B55" s="109" t="s">
        <v>66</v>
      </c>
      <c r="C55" s="109"/>
      <c r="D55" s="49"/>
    </row>
    <row r="56" spans="2:4">
      <c r="B56" s="109" t="s">
        <v>67</v>
      </c>
      <c r="C56" s="109"/>
      <c r="D56" s="49"/>
    </row>
    <row r="57" spans="2:4">
      <c r="B57" s="109" t="s">
        <v>68</v>
      </c>
      <c r="C57" s="109"/>
      <c r="D57" s="49"/>
    </row>
    <row r="58" spans="2:4">
      <c r="B58" s="109" t="s">
        <v>69</v>
      </c>
      <c r="C58" s="109"/>
      <c r="D58" s="49"/>
    </row>
    <row r="59" spans="2:4">
      <c r="B59" s="109" t="s">
        <v>70</v>
      </c>
      <c r="C59" s="109"/>
      <c r="D59" s="49"/>
    </row>
    <row r="60" spans="2:4">
      <c r="B60" s="109" t="s">
        <v>71</v>
      </c>
      <c r="C60" s="109"/>
      <c r="D60" s="49"/>
    </row>
    <row r="61" spans="2:4">
      <c r="B61" s="109" t="s">
        <v>72</v>
      </c>
      <c r="C61" s="109"/>
      <c r="D61" s="49"/>
    </row>
  </sheetData>
  <sheetProtection formatRows="0"/>
  <mergeCells count="27">
    <mergeCell ref="B5:O5"/>
    <mergeCell ref="B4:O4"/>
    <mergeCell ref="B14:B17"/>
    <mergeCell ref="B36:B39"/>
    <mergeCell ref="B6:C6"/>
    <mergeCell ref="B8:B12"/>
    <mergeCell ref="B30:B32"/>
    <mergeCell ref="B33:C33"/>
    <mergeCell ref="B19:B28"/>
    <mergeCell ref="B43:C43"/>
    <mergeCell ref="B44:C44"/>
    <mergeCell ref="B45:C45"/>
    <mergeCell ref="B46:C46"/>
    <mergeCell ref="B47:C47"/>
    <mergeCell ref="B48:C48"/>
    <mergeCell ref="B49:C49"/>
    <mergeCell ref="B50:C50"/>
    <mergeCell ref="B51:C51"/>
    <mergeCell ref="B53:C53"/>
    <mergeCell ref="B59:C59"/>
    <mergeCell ref="B60:C60"/>
    <mergeCell ref="B61:C61"/>
    <mergeCell ref="B54:C54"/>
    <mergeCell ref="B55:C55"/>
    <mergeCell ref="B56:C56"/>
    <mergeCell ref="B57:C57"/>
    <mergeCell ref="B58:C5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topLeftCell="A19" zoomScale="140" zoomScaleNormal="140" workbookViewId="0">
      <selection activeCell="N14" sqref="N14"/>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9" t="s">
        <v>49</v>
      </c>
      <c r="C6" s="99"/>
      <c r="D6" s="99"/>
      <c r="E6" s="99"/>
      <c r="F6" s="99"/>
      <c r="G6" s="99"/>
      <c r="H6" s="99"/>
      <c r="I6" s="99"/>
      <c r="J6" s="99"/>
      <c r="K6" s="99"/>
      <c r="L6" s="99"/>
    </row>
    <row r="7" spans="2:12" ht="15.95" customHeight="1">
      <c r="B7" s="102" t="s">
        <v>85</v>
      </c>
      <c r="C7" s="102"/>
      <c r="D7" s="102"/>
      <c r="E7" s="102"/>
      <c r="F7" s="102"/>
      <c r="G7" s="102"/>
      <c r="H7" s="102"/>
      <c r="I7" s="102"/>
      <c r="J7" s="102"/>
      <c r="K7" s="102"/>
      <c r="L7" s="102"/>
    </row>
    <row r="8" spans="2:12" ht="78" customHeight="1">
      <c r="B8" s="95" t="s">
        <v>86</v>
      </c>
      <c r="C8" s="95"/>
      <c r="D8" s="95"/>
      <c r="E8" s="95"/>
      <c r="F8" s="95"/>
      <c r="G8" s="95"/>
      <c r="H8" s="95"/>
      <c r="I8" s="95"/>
      <c r="J8" s="95"/>
      <c r="K8" s="95"/>
      <c r="L8" s="95"/>
    </row>
    <row r="9" spans="2:12" ht="51.95" customHeight="1">
      <c r="B9" s="62" t="s">
        <v>17</v>
      </c>
      <c r="C9" s="62" t="s">
        <v>87</v>
      </c>
      <c r="D9" s="103" t="s">
        <v>88</v>
      </c>
      <c r="E9" s="103"/>
      <c r="F9" s="103"/>
      <c r="G9" s="103"/>
      <c r="H9" s="103"/>
      <c r="I9" s="103"/>
      <c r="J9" s="62" t="s">
        <v>76</v>
      </c>
      <c r="K9" s="62" t="s">
        <v>77</v>
      </c>
      <c r="L9" s="19" t="s">
        <v>89</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106</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workbookViewId="0">
      <selection activeCell="B4" sqref="B4"/>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110</v>
      </c>
    </row>
    <row r="3" spans="2:7" ht="15.75">
      <c r="B3" s="8">
        <v>40262</v>
      </c>
    </row>
    <row r="4" spans="2:7" ht="78.75">
      <c r="B4" s="4" t="s">
        <v>52</v>
      </c>
      <c r="C4" s="5" t="s">
        <v>53</v>
      </c>
      <c r="D4" s="4" t="s">
        <v>55</v>
      </c>
      <c r="E4" s="6" t="s">
        <v>60</v>
      </c>
      <c r="F4" s="64" t="s">
        <v>78</v>
      </c>
      <c r="G4" t="s">
        <v>94</v>
      </c>
    </row>
    <row r="5" spans="2:7" ht="30">
      <c r="B5" s="15">
        <v>1</v>
      </c>
      <c r="C5" s="65">
        <v>0.5</v>
      </c>
      <c r="D5" s="15" t="s">
        <v>56</v>
      </c>
      <c r="E5" s="66" t="s">
        <v>109</v>
      </c>
      <c r="F5" s="15" t="s">
        <v>79</v>
      </c>
      <c r="G5" s="77" t="s">
        <v>95</v>
      </c>
    </row>
    <row r="6" spans="2:7" ht="30">
      <c r="B6" s="15">
        <v>2</v>
      </c>
      <c r="C6" s="65">
        <v>0.75</v>
      </c>
      <c r="D6" s="15" t="s">
        <v>57</v>
      </c>
      <c r="E6" s="66" t="s">
        <v>75</v>
      </c>
      <c r="F6" s="15" t="s">
        <v>80</v>
      </c>
      <c r="G6" s="77" t="s">
        <v>96</v>
      </c>
    </row>
    <row r="7" spans="2:7" ht="63.95" customHeight="1">
      <c r="B7" s="15">
        <v>3</v>
      </c>
      <c r="C7" s="65">
        <v>1</v>
      </c>
      <c r="D7" s="15" t="s">
        <v>58</v>
      </c>
      <c r="E7" s="66"/>
      <c r="F7" s="15" t="s">
        <v>81</v>
      </c>
      <c r="G7" t="s">
        <v>102</v>
      </c>
    </row>
    <row r="8" spans="2:7">
      <c r="B8" s="15">
        <v>4</v>
      </c>
      <c r="C8" s="15"/>
      <c r="D8" s="15" t="s">
        <v>59</v>
      </c>
      <c r="E8" s="66"/>
      <c r="F8" s="15" t="s">
        <v>82</v>
      </c>
    </row>
    <row r="9" spans="2:7">
      <c r="B9" s="15">
        <v>5</v>
      </c>
      <c r="C9" s="15"/>
      <c r="D9" s="15"/>
      <c r="E9" s="66"/>
      <c r="F9" s="15" t="s">
        <v>83</v>
      </c>
    </row>
    <row r="10" spans="2:7">
      <c r="B10" s="15">
        <v>6</v>
      </c>
      <c r="C10" s="15"/>
      <c r="D10" s="15"/>
      <c r="E10" s="66"/>
      <c r="F10" s="15" t="s">
        <v>84</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2025-12-15T10:09:23Z</dcterms:modified>
</cp:coreProperties>
</file>