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pliki z kompa stan na 15.05.2020\Dokumenty\Towarzystwo odzyskany\Nabór finansowy Nowotarski OWES 3.0\"/>
    </mc:Choice>
  </mc:AlternateContent>
  <bookViews>
    <workbookView xWindow="0" yWindow="0" windowWidth="23040" windowHeight="9252" tabRatio="532" activeTab="1"/>
  </bookViews>
  <sheets>
    <sheet name="Załącznik nr 1" sheetId="9" r:id="rId1"/>
    <sheet name="Załącznik nr 2" sheetId="12" r:id="rId2"/>
    <sheet name="Załącznik nr 3" sheetId="13" r:id="rId3"/>
    <sheet name="Załącznik nr 4" sheetId="14" r:id="rId4"/>
    <sheet name="Załącznik nr 5" sheetId="15" r:id="rId5"/>
    <sheet name="Załącznik nr 6" sheetId="16" r:id="rId6"/>
    <sheet name="dane" sheetId="20" state="hidden" r:id="rId7"/>
  </sheets>
  <definedNames>
    <definedName name="_Toc259712112" localSheetId="0">'Załącznik nr 1'!#REF!</definedName>
    <definedName name="_Toc259712112" localSheetId="1">'Załącznik nr 2'!#REF!</definedName>
    <definedName name="_Toc259712112" localSheetId="2">'Załącznik nr 3'!#REF!</definedName>
    <definedName name="_Toc259712112" localSheetId="3">'Załącznik nr 4'!#REF!</definedName>
    <definedName name="_Toc259712112" localSheetId="4">'Załącznik nr 5'!#REF!</definedName>
    <definedName name="_Toc259712112" localSheetId="5">'Załącznik nr 6'!#REF!</definedName>
    <definedName name="_xlnm.Print_Area" localSheetId="3">'Załącznik nr 4'!$B$5:$K$13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8" i="16" l="1"/>
  <c r="O12" i="16"/>
  <c r="C9" i="16"/>
  <c r="C10" i="16"/>
  <c r="C11" i="16"/>
  <c r="C8" i="16"/>
  <c r="Q9" i="16"/>
  <c r="R9" i="16"/>
  <c r="R7" i="16" s="1"/>
  <c r="S9" i="16"/>
  <c r="T9" i="16"/>
  <c r="Q10" i="16"/>
  <c r="R10" i="16"/>
  <c r="S10" i="16"/>
  <c r="T10" i="16"/>
  <c r="Q11" i="16"/>
  <c r="R11" i="16"/>
  <c r="S11" i="16"/>
  <c r="T11" i="16"/>
  <c r="R8" i="16"/>
  <c r="S8" i="16"/>
  <c r="S7" i="16" s="1"/>
  <c r="T8" i="16"/>
  <c r="Q8" i="16"/>
  <c r="D9" i="16"/>
  <c r="E9" i="16"/>
  <c r="F9" i="16"/>
  <c r="G9" i="16"/>
  <c r="H9" i="16"/>
  <c r="I9" i="16"/>
  <c r="J9" i="16"/>
  <c r="K9" i="16"/>
  <c r="L9" i="16"/>
  <c r="M9" i="16"/>
  <c r="N9" i="16"/>
  <c r="O9" i="16"/>
  <c r="D10" i="16"/>
  <c r="E10" i="16"/>
  <c r="F10" i="16"/>
  <c r="G10" i="16"/>
  <c r="H10" i="16"/>
  <c r="I10" i="16"/>
  <c r="J10" i="16"/>
  <c r="K10" i="16"/>
  <c r="L10" i="16"/>
  <c r="M10" i="16"/>
  <c r="N10" i="16"/>
  <c r="O10" i="16"/>
  <c r="D11" i="16"/>
  <c r="E11" i="16"/>
  <c r="F11" i="16"/>
  <c r="G11" i="16"/>
  <c r="H11" i="16"/>
  <c r="I11" i="16"/>
  <c r="J11" i="16"/>
  <c r="K11" i="16"/>
  <c r="L11" i="16"/>
  <c r="M11" i="16"/>
  <c r="N11" i="16"/>
  <c r="O11" i="16"/>
  <c r="E8" i="16"/>
  <c r="F8" i="16"/>
  <c r="F7" i="16" s="1"/>
  <c r="G8" i="16"/>
  <c r="G7" i="16" s="1"/>
  <c r="H8" i="16"/>
  <c r="I8" i="16"/>
  <c r="J8" i="16"/>
  <c r="J7" i="16" s="1"/>
  <c r="K8" i="16"/>
  <c r="K7" i="16" s="1"/>
  <c r="L8" i="16"/>
  <c r="M8" i="16"/>
  <c r="N8" i="16"/>
  <c r="N7" i="16" s="1"/>
  <c r="O8" i="16"/>
  <c r="O7" i="16" s="1"/>
  <c r="D8" i="16"/>
  <c r="U38" i="16"/>
  <c r="P38" i="16"/>
  <c r="U36" i="16"/>
  <c r="P36" i="16"/>
  <c r="U35" i="16"/>
  <c r="P35" i="16"/>
  <c r="U34" i="16"/>
  <c r="P34" i="16"/>
  <c r="U33" i="16"/>
  <c r="P33" i="16"/>
  <c r="T32" i="16"/>
  <c r="S32" i="16"/>
  <c r="R32" i="16"/>
  <c r="Q32" i="16"/>
  <c r="U32" i="16" s="1"/>
  <c r="O32" i="16"/>
  <c r="N32" i="16"/>
  <c r="M32" i="16"/>
  <c r="L32" i="16"/>
  <c r="K32" i="16"/>
  <c r="J32" i="16"/>
  <c r="I32" i="16"/>
  <c r="H32" i="16"/>
  <c r="G32" i="16"/>
  <c r="F32" i="16"/>
  <c r="E32" i="16"/>
  <c r="D32" i="16"/>
  <c r="P32" i="16" s="1"/>
  <c r="U29" i="16"/>
  <c r="P29" i="16"/>
  <c r="U28" i="16"/>
  <c r="P28" i="16"/>
  <c r="U27" i="16"/>
  <c r="P27" i="16"/>
  <c r="T26" i="16"/>
  <c r="S26" i="16"/>
  <c r="R26" i="16"/>
  <c r="Q26" i="16"/>
  <c r="O26" i="16"/>
  <c r="N26" i="16"/>
  <c r="M26" i="16"/>
  <c r="L26" i="16"/>
  <c r="K26" i="16"/>
  <c r="J26" i="16"/>
  <c r="I26" i="16"/>
  <c r="H26" i="16"/>
  <c r="G26" i="16"/>
  <c r="F26" i="16"/>
  <c r="E26" i="16"/>
  <c r="D26" i="16"/>
  <c r="U25" i="16"/>
  <c r="P25" i="16"/>
  <c r="U24" i="16"/>
  <c r="P24" i="16"/>
  <c r="U23" i="16"/>
  <c r="P23" i="16"/>
  <c r="U22" i="16"/>
  <c r="P22" i="16"/>
  <c r="U21" i="16"/>
  <c r="P21" i="16"/>
  <c r="U20" i="16"/>
  <c r="P20" i="16"/>
  <c r="U19" i="16"/>
  <c r="P19" i="16"/>
  <c r="T18" i="16"/>
  <c r="S18" i="16"/>
  <c r="R18" i="16"/>
  <c r="Q18" i="16"/>
  <c r="Q30" i="16" s="1"/>
  <c r="N18" i="16"/>
  <c r="M18" i="16"/>
  <c r="L18" i="16"/>
  <c r="K18" i="16"/>
  <c r="K30" i="16" s="1"/>
  <c r="J18" i="16"/>
  <c r="I18" i="16"/>
  <c r="H18" i="16"/>
  <c r="G18" i="16"/>
  <c r="G30" i="16" s="1"/>
  <c r="F18" i="16"/>
  <c r="E18" i="16"/>
  <c r="D18" i="16"/>
  <c r="U17" i="16"/>
  <c r="P17" i="16"/>
  <c r="U16" i="16"/>
  <c r="P16" i="16"/>
  <c r="U15" i="16"/>
  <c r="P15" i="16"/>
  <c r="U14" i="16"/>
  <c r="P14" i="16"/>
  <c r="U13" i="16"/>
  <c r="P13" i="16"/>
  <c r="T12" i="16"/>
  <c r="S12" i="16"/>
  <c r="R12" i="16"/>
  <c r="Q12" i="16"/>
  <c r="N12" i="16"/>
  <c r="M12" i="16"/>
  <c r="L12" i="16"/>
  <c r="K12" i="16"/>
  <c r="J12" i="16"/>
  <c r="I12" i="16"/>
  <c r="H12" i="16"/>
  <c r="G12" i="16"/>
  <c r="F12" i="16"/>
  <c r="E12" i="16"/>
  <c r="D12" i="16"/>
  <c r="C10" i="15"/>
  <c r="C11" i="15"/>
  <c r="C12" i="15"/>
  <c r="C9" i="15"/>
  <c r="D10" i="15"/>
  <c r="D11" i="15"/>
  <c r="D12" i="15"/>
  <c r="D9" i="15"/>
  <c r="V13" i="14"/>
  <c r="P13" i="14"/>
  <c r="V12" i="14"/>
  <c r="P12" i="14"/>
  <c r="V11" i="14"/>
  <c r="V10" i="14"/>
  <c r="P10" i="14"/>
  <c r="F20" i="9"/>
  <c r="J19" i="9" s="1"/>
  <c r="H16" i="9"/>
  <c r="J21" i="9" s="1"/>
  <c r="M7" i="16" l="1"/>
  <c r="E7" i="16"/>
  <c r="D7" i="16"/>
  <c r="L7" i="16"/>
  <c r="L31" i="16" s="1"/>
  <c r="L37" i="16" s="1"/>
  <c r="L39" i="16" s="1"/>
  <c r="H7" i="16"/>
  <c r="I7" i="16"/>
  <c r="P9" i="16"/>
  <c r="F31" i="16"/>
  <c r="F37" i="16" s="1"/>
  <c r="F39" i="16" s="1"/>
  <c r="H30" i="16"/>
  <c r="H31" i="16" s="1"/>
  <c r="H37" i="16" s="1"/>
  <c r="H39" i="16" s="1"/>
  <c r="R30" i="16"/>
  <c r="R31" i="16" s="1"/>
  <c r="R37" i="16" s="1"/>
  <c r="R39" i="16" s="1"/>
  <c r="I30" i="16"/>
  <c r="I31" i="16" s="1"/>
  <c r="I37" i="16" s="1"/>
  <c r="I39" i="16" s="1"/>
  <c r="S30" i="16"/>
  <c r="U30" i="16" s="1"/>
  <c r="P26" i="16"/>
  <c r="U26" i="16"/>
  <c r="G31" i="16"/>
  <c r="G37" i="16" s="1"/>
  <c r="G39" i="16" s="1"/>
  <c r="Q7" i="16"/>
  <c r="U7" i="16" s="1"/>
  <c r="U11" i="16"/>
  <c r="U10" i="16"/>
  <c r="D30" i="16"/>
  <c r="L30" i="16"/>
  <c r="E30" i="16"/>
  <c r="M30" i="16"/>
  <c r="M31" i="16" s="1"/>
  <c r="M37" i="16" s="1"/>
  <c r="M39" i="16" s="1"/>
  <c r="F30" i="16"/>
  <c r="J30" i="16"/>
  <c r="J31" i="16" s="1"/>
  <c r="J37" i="16" s="1"/>
  <c r="J39" i="16" s="1"/>
  <c r="N30" i="16"/>
  <c r="N31" i="16" s="1"/>
  <c r="N37" i="16" s="1"/>
  <c r="N39" i="16" s="1"/>
  <c r="T30" i="16"/>
  <c r="P11" i="16"/>
  <c r="P12" i="16"/>
  <c r="O30" i="16"/>
  <c r="O31" i="16" s="1"/>
  <c r="O37" i="16" s="1"/>
  <c r="O39" i="16" s="1"/>
  <c r="K31" i="16"/>
  <c r="K37" i="16" s="1"/>
  <c r="K39" i="16" s="1"/>
  <c r="P18" i="16"/>
  <c r="U9" i="16"/>
  <c r="U12" i="16"/>
  <c r="D31" i="16"/>
  <c r="T7" i="16"/>
  <c r="T31" i="16" s="1"/>
  <c r="T37" i="16" s="1"/>
  <c r="T39" i="16" s="1"/>
  <c r="P10" i="16"/>
  <c r="P8" i="16"/>
  <c r="U18" i="16"/>
  <c r="U8" i="16"/>
  <c r="Q31" i="16" l="1"/>
  <c r="U31" i="16" s="1"/>
  <c r="E31" i="16"/>
  <c r="E37" i="16" s="1"/>
  <c r="E39" i="16" s="1"/>
  <c r="S31" i="16"/>
  <c r="S37" i="16" s="1"/>
  <c r="S39" i="16" s="1"/>
  <c r="P30" i="16"/>
  <c r="P7" i="16"/>
  <c r="Q37" i="16"/>
  <c r="D37" i="16"/>
  <c r="P31" i="16" l="1"/>
  <c r="D39" i="16"/>
  <c r="P39" i="16" s="1"/>
  <c r="P37" i="16"/>
  <c r="Q39" i="16"/>
  <c r="U39" i="16" s="1"/>
  <c r="U37" i="16"/>
</calcChain>
</file>

<file path=xl/sharedStrings.xml><?xml version="1.0" encoding="utf-8"?>
<sst xmlns="http://schemas.openxmlformats.org/spreadsheetml/2006/main" count="182" uniqueCount="127">
  <si>
    <t>1.</t>
  </si>
  <si>
    <t>2.</t>
  </si>
  <si>
    <t>3.</t>
  </si>
  <si>
    <t>Lp.</t>
  </si>
  <si>
    <t>Nazwa produktu/usługi</t>
  </si>
  <si>
    <t>PRZYCHODY</t>
  </si>
  <si>
    <t>Pozycje produktów / usług</t>
  </si>
  <si>
    <t>KOSZTY ZMIENNE</t>
  </si>
  <si>
    <t>INNE PRZYCHODY</t>
  </si>
  <si>
    <t>Nazwa kosztu</t>
  </si>
  <si>
    <t>KOSZTY STAŁE</t>
  </si>
  <si>
    <t>INNE KOSZTY</t>
  </si>
  <si>
    <t>Nazwa</t>
  </si>
  <si>
    <t>KOSZTY OGÓŁEM</t>
  </si>
  <si>
    <t>wymienić pozycje i przypisać wartoścI</t>
  </si>
  <si>
    <t>ZYSK Z DZIAŁALNOŚCI</t>
  </si>
  <si>
    <t xml:space="preserve">ZYSK BRUTTO </t>
  </si>
  <si>
    <t>L.p.</t>
  </si>
  <si>
    <t>Załącznik nr 1 do Biznesplanu przedsiębiorstwa społecznego</t>
  </si>
  <si>
    <t>Wymiar czasu pracy</t>
  </si>
  <si>
    <t>Posiadane doświadczenie i kwalifikacje</t>
  </si>
  <si>
    <t>Kadra kierownicza</t>
  </si>
  <si>
    <t>Imię i nazwisko</t>
  </si>
  <si>
    <t>Załącznik nr 2 do Biznesplanu przedsiębiorstwa społecznego</t>
  </si>
  <si>
    <t>Aktualne posiadane zasoby przez grupę inicjatywną / podmiot ubiegający się o dotację</t>
  </si>
  <si>
    <t>Załącznik nr 3 do Biznesplanu przedsiębiorstwa społecznego</t>
  </si>
  <si>
    <t>Załącznik nr 4 do Biznesplanu przedsiębiorstwa społecznego</t>
  </si>
  <si>
    <t>Załącznik nr 5 do Biznesplanu przedsiębiorstwa społecznego</t>
  </si>
  <si>
    <t>wymienić pozycje i przypisać wartoścI
(w tym m.in.: pozostałe przych z tyt. dotacji pomostowej)</t>
  </si>
  <si>
    <t>koszty finsansowe i pozafinansowe (np.odsetki)</t>
  </si>
  <si>
    <t>4.</t>
  </si>
  <si>
    <t xml:space="preserve">  </t>
  </si>
  <si>
    <t>Liczba tworzonych miejsc pracy</t>
  </si>
  <si>
    <t>Liczba tworzonych
miejsc pracy</t>
  </si>
  <si>
    <t>wymiar czasu pracy</t>
  </si>
  <si>
    <t>Planowana data zatrudnienia</t>
  </si>
  <si>
    <t>Planowana data
 zatrudnienia</t>
  </si>
  <si>
    <t>najpóżniej w dniu podpisania umowy dotacyjnej</t>
  </si>
  <si>
    <t>w I miesiącu od podpisania umowy dotacyjnej</t>
  </si>
  <si>
    <t>w II miesiącu od podpisania umowy dotacyjnej</t>
  </si>
  <si>
    <t>w III miesiącu od podpisania umowy dotacyjnej</t>
  </si>
  <si>
    <t>Przesłanka kwalifikacyjna przyszłego pracownika do grupy osób zagrożonych wykluczeniem społecznym</t>
  </si>
  <si>
    <t>Stawka jednostkowa
cz. Nwestycyjna</t>
  </si>
  <si>
    <r>
      <t xml:space="preserve">zatrudnienie osoby, októrej mowa w art..2 pkt.6 lit </t>
    </r>
    <r>
      <rPr>
        <b/>
        <sz val="11"/>
        <color theme="1"/>
        <rFont val="Calibri"/>
        <family val="2"/>
        <scheme val="minor"/>
      </rPr>
      <t xml:space="preserve">(b,d,e,g,h,i,l) </t>
    </r>
    <r>
      <rPr>
        <sz val="11"/>
        <color theme="1"/>
        <rFont val="Calibri"/>
        <family val="2"/>
        <scheme val="minor"/>
      </rPr>
      <t>ustawy z dnia 5 sierpnia 2022r. o ekonomi społecznej</t>
    </r>
  </si>
  <si>
    <t>Miesiące</t>
  </si>
  <si>
    <t>I msc. od wypłaty dotacji</t>
  </si>
  <si>
    <t>II msc. od wypłaty dotacji</t>
  </si>
  <si>
    <t>III msc. od wypłaty dotacji</t>
  </si>
  <si>
    <t>IV msc. od wypłaty dotacji</t>
  </si>
  <si>
    <t>V msc. od wypłaty dotacji</t>
  </si>
  <si>
    <t>VI msc. od wypłaty dotacji</t>
  </si>
  <si>
    <t>TAK/NIE</t>
  </si>
  <si>
    <t>TAK</t>
  </si>
  <si>
    <t>NIE</t>
  </si>
  <si>
    <t>NIE DOTYCZY</t>
  </si>
  <si>
    <t xml:space="preserve">Podstawa zakwalifikowania do objęcia wsparciem finansowym – zgodnie z zapisami § 1 ust.2 Regulaminu  </t>
  </si>
  <si>
    <t>Nazwa i charakterystyka nowego stanowiska pracy</t>
  </si>
  <si>
    <r>
      <t xml:space="preserve">zatrudnienie osoby, októrej mowa w art..2 pkt.6 lit </t>
    </r>
    <r>
      <rPr>
        <b/>
        <sz val="11"/>
        <color theme="1"/>
        <rFont val="Calibri"/>
        <family val="2"/>
        <scheme val="minor"/>
      </rPr>
      <t xml:space="preserve">(a,c,f,j,k,) </t>
    </r>
    <r>
      <rPr>
        <sz val="11"/>
        <color theme="1"/>
        <rFont val="Calibri"/>
        <family val="2"/>
        <scheme val="minor"/>
      </rPr>
      <t>ustawy z dnia 5 sierpnia 2022r. o ekonomi społecznej</t>
    </r>
  </si>
  <si>
    <t>Wymagane doświadczenie i kwalifikacje</t>
  </si>
  <si>
    <t xml:space="preserve">7. KLUCZOWE ZASOBY  </t>
  </si>
  <si>
    <t>Harmonogram rzeczowo-finansowy przedsięwzięcia</t>
  </si>
  <si>
    <t xml:space="preserve">Należy określić harmonogram realizacji zakresu rzeczowego całego projektu (w tym działań niekwalifikowalnych, bez których realizacja projektu nie będzie mogła nastąpić). Proszę pamiętać, aby podane informacje korespondowały z treścią wniosku. </t>
  </si>
  <si>
    <t>Proszę podać planowany termin rozpoczęcia i zakończenia realizacji wydatków:</t>
  </si>
  <si>
    <t>Rodzaj wydatku</t>
  </si>
  <si>
    <t>Uzasadnienie wydatku 
(racjonalność, parametry techniczne, itp..)</t>
  </si>
  <si>
    <t>Cena jednostkowa</t>
  </si>
  <si>
    <t>Ilość/liczba</t>
  </si>
  <si>
    <t>Wartość wydatku łącznie</t>
  </si>
  <si>
    <t>Tak / Nie</t>
  </si>
  <si>
    <t>n.</t>
  </si>
  <si>
    <t>RAZEM:</t>
  </si>
  <si>
    <t>Łączna wartość przedsięwzięcia*</t>
  </si>
  <si>
    <t>* proszę wyliczyć kwoty formułą</t>
  </si>
  <si>
    <t>Czy wydatek będzie finansowany ze wsparcia w postaci stawki jednostkowej?</t>
  </si>
  <si>
    <t>Wnioskowana kwota wsparcia finansowego*</t>
  </si>
  <si>
    <t>Liczba tworzonnych miejsc pracy</t>
  </si>
  <si>
    <t>Stawka jednostkowa na utworzenie 1 m-ca pracy</t>
  </si>
  <si>
    <t>Łączna kwota stawek jednostkowych</t>
  </si>
  <si>
    <r>
      <t>Proszę określić aktualnie posiadane (</t>
    </r>
    <r>
      <rPr>
        <b/>
        <sz val="10"/>
        <color rgb="FF000000"/>
        <rFont val="Calibri"/>
        <family val="2"/>
      </rPr>
      <t>nie wymienione w załączniku nr 1</t>
    </r>
    <r>
      <rPr>
        <sz val="10"/>
        <color rgb="FF000000"/>
        <rFont val="Calibri"/>
        <family val="2"/>
      </rPr>
      <t>) zasoby niezbędne do prowadzenia działalności – np. środki pieniężne, maszyny, urządzenia, pomieszczenia</t>
    </r>
  </si>
  <si>
    <t>Proszę podać wartość środków oraz źródło finasowania.</t>
  </si>
  <si>
    <t>Czy wnioskodawca posiada niezbędne pomieszczenia? Jeśli tak proszę je opisać (wielkość powierzchni, lokalizacja, warunki itp.) Czy należy zwiększyć ich powierzchnię lub dostosować do planowanej działalności?</t>
  </si>
  <si>
    <t>Proszę podać formę władania nieruchomością (wynajem, dzierżawa, własność).</t>
  </si>
  <si>
    <t>Proszę określić posiadane zasoby techniczne</t>
  </si>
  <si>
    <t>Rodzaj maszyny / urządzenia</t>
  </si>
  <si>
    <t>Szacunkowa wartość</t>
  </si>
  <si>
    <t>Inne niezbędne zasoby posiadane/wymagane przez grupę inicjatywną / podmiot ubiegający się o dotację</t>
  </si>
  <si>
    <t>Czy wnioskodawca posiada środki pieniężne umożliwiające realizację planowanego przedsięwzięcia</t>
  </si>
  <si>
    <t>Czy do rozpoczęcia i prowadzenia działalności potrzebne są jakieś pozwolenia, certyfikaty, koncesje, wpisy do rejestrów, know-how itp.? Jeśli tak to czy przedsiębiorstwo je posiada lub kiedy zamierza je uzyskać?</t>
  </si>
  <si>
    <t>8. STRUMIENIE PRZYCHODÓW</t>
  </si>
  <si>
    <t>Prognozowana wielkość sprzedaży
 w kolejnych 4 kwartałach funkcjonowania przedsiębiorstwa / nowego przedsięwzięcia</t>
  </si>
  <si>
    <t>Jeżeli prognozy dotyczą istniejącego PS proszę przedstawić wyłącznie sprzedaż produktów/usług wynikającą z planowanego przedsięwzięcia lub wzrost sprzedaży, jeśli nie prowadzi ono do rozbudowy oferty produktowej.</t>
  </si>
  <si>
    <t>I</t>
  </si>
  <si>
    <t>II</t>
  </si>
  <si>
    <t>III</t>
  </si>
  <si>
    <t>IV</t>
  </si>
  <si>
    <t>V</t>
  </si>
  <si>
    <t>VI</t>
  </si>
  <si>
    <t>VII</t>
  </si>
  <si>
    <t>VIII</t>
  </si>
  <si>
    <t>IX</t>
  </si>
  <si>
    <t>X</t>
  </si>
  <si>
    <t>XI</t>
  </si>
  <si>
    <t>XII</t>
  </si>
  <si>
    <t>Kwartał</t>
  </si>
  <si>
    <t xml:space="preserve">RAZEM </t>
  </si>
  <si>
    <t xml:space="preserve">Pytania pomocnicze:
a) Jakie zakładamy wartości sprzedaży poszczególnych usług / produktów w tym okresie?
b) Czy dane usługi / produkty odznaczaj się sezonowością? Jeśli tak, jak firma zamierza zapobiegać utracie płynności finansowej spowodowanej tym zjawiskiem? 
c) Jakie planujemy jednostkowe ceny sprzedaży oferowanych produktów lub usług?
d) Jakie zostały zastosowane taktyki wyceny oferowanych usług / produktów (np. kosztowa, na podstawie wartości, cen konkurencyjnych)?
e) Jak będą płacić nasi klienci (forma i terminy płatności)?
f) Czy w przedsięwzięciu są planowane inne przychody np. z tytułu wsparcie pomostowego, PFRON, innych subwencji)?
</t>
  </si>
  <si>
    <t>Rozwinięcie przyjętych założeń wielkości sprzedaży</t>
  </si>
  <si>
    <t>Rok: 202….</t>
  </si>
  <si>
    <t>RAZEM</t>
  </si>
  <si>
    <t>s</t>
  </si>
  <si>
    <t>Prognozowana wielkość sprzedaży
 w pierwszym roku kalendarzowym w którym przedsięwzięcie jest rozpoczynane</t>
  </si>
  <si>
    <t>Planowane ceny usług / produktów</t>
  </si>
  <si>
    <t>Rok: ………….</t>
  </si>
  <si>
    <t>Uzasadnienie racjonalności przyjętych cen</t>
  </si>
  <si>
    <t>9. STRUKTURA KOSZTÓW
10. WYNIKI I PŁYNNOŚĆ FINANSOWA</t>
  </si>
  <si>
    <t>BUDŻET PRZEDSIĘBIORSTWA SPOŁECZNEGO - 2 lata kalndarzowe</t>
  </si>
  <si>
    <t>ROK KALENDARZOWY
Miesiąc (1 rok kalendarzowy)
Kwartał (2 rok  kalendarzowy)</t>
  </si>
  <si>
    <t>202….</t>
  </si>
  <si>
    <t>Koszty zmienne, zależne od sprzedaży produktów/usług</t>
  </si>
  <si>
    <t>PODATEK CIT</t>
  </si>
  <si>
    <t xml:space="preserve">ZYSK NETTO </t>
  </si>
  <si>
    <t>Pytania pomocnicze:
a) Jakie koszty będzie generował nasz pomysł biznesowy w planowanym okresie? Przedstaw ich strukturę i wartości. 
b) Które z nich są kosztami stałymi niezależnymi od wielkości sprzedaży oferowanych usług / produktów? 
c) Jakie koszty zmienne będziemy ponosić w związku z poszczególnymi rodzajami produktów lub usług?</t>
  </si>
  <si>
    <t>Uzasadnienie racjonalności przyjętej prognozy kosztów i ich rodzaju</t>
  </si>
  <si>
    <t xml:space="preserve">Pytania pomocnicze:
a) Jak prezentuje się wynik finansowy w okresie pierwszego roku funkcjonowania przedsiębiorstwa? 
b) Jak wygląda bilansowanie się strumieni przychodów z planowaną strukturą kosztów w poszczególnych kwartałach?  
c) Czy istnieje ryzyko utraty płynności w którymkolwiek okresie? 
</t>
  </si>
  <si>
    <t>Uzasadnienie racjonalności przyjętej prognozy wyniku finansowego i możliwości utrzymania płynności finansowej</t>
  </si>
  <si>
    <t xml:space="preserve">
</t>
  </si>
  <si>
    <t>Załącznik nr 6 do Biznesplanu przedsiębiorstwa społecznego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</si>
</sst>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 &quot;zł&quot;_-;\-* #,##0.00\ &quot;zł&quot;_-;_-* &quot;-&quot;??\ &quot;zł&quot;_-;_-@_-"/>
    <numFmt numFmtId="165" formatCode="_-* #,##0.00_-;\-* #,##0.00_-;_-* &quot;-&quot;??_-;_-@_-"/>
    <numFmt numFmtId="166" formatCode="_ * #,##0_)\ &quot;zł&quot;_ ;_ * \(#,##0\)\ &quot;zł&quot;_ ;_ * &quot;-&quot;??_)\ &quot;zł&quot;_ ;_ @_ "/>
    <numFmt numFmtId="167" formatCode="_-* #,##0\ &quot;zł&quot;_-;\-* #,##0\ &quot;zł&quot;_-;_-* &quot;-&quot;??\ &quot;zł&quot;_-;_-@_-"/>
  </numFmts>
  <fonts count="32">
    <font>
      <sz val="11"/>
      <color theme="1"/>
      <name val="Calibri"/>
      <family val="2"/>
      <charset val="238"/>
      <scheme val="minor"/>
    </font>
    <font>
      <sz val="11"/>
      <color theme="1"/>
      <name val="Calibri"/>
      <family val="2"/>
      <scheme val="minor"/>
    </font>
    <font>
      <b/>
      <sz val="11"/>
      <color theme="1"/>
      <name val="Calibri"/>
      <family val="2"/>
      <charset val="238"/>
      <scheme val="minor"/>
    </font>
    <font>
      <sz val="11"/>
      <color theme="1"/>
      <name val="Calibri"/>
      <family val="2"/>
      <charset val="238"/>
      <scheme val="minor"/>
    </font>
    <font>
      <sz val="11"/>
      <color theme="1"/>
      <name val="Czcionka tekstu podstawowego"/>
      <family val="2"/>
      <charset val="238"/>
    </font>
    <font>
      <sz val="9"/>
      <color rgb="FF000000"/>
      <name val="Calibri"/>
      <family val="2"/>
      <charset val="238"/>
      <scheme val="minor"/>
    </font>
    <font>
      <b/>
      <sz val="10"/>
      <color theme="1"/>
      <name val="Calibri"/>
      <family val="2"/>
      <charset val="238"/>
      <scheme val="minor"/>
    </font>
    <font>
      <sz val="9"/>
      <color theme="1"/>
      <name val="Calibri"/>
      <family val="2"/>
      <charset val="238"/>
      <scheme val="minor"/>
    </font>
    <font>
      <sz val="9"/>
      <name val="Calibri"/>
      <family val="2"/>
      <charset val="238"/>
      <scheme val="minor"/>
    </font>
    <font>
      <sz val="11"/>
      <color theme="1"/>
      <name val="Calibri"/>
      <family val="2"/>
      <scheme val="minor"/>
    </font>
    <font>
      <b/>
      <sz val="10"/>
      <color rgb="FF000000"/>
      <name val="Calibri"/>
      <family val="2"/>
    </font>
    <font>
      <sz val="10"/>
      <color rgb="FF000000"/>
      <name val="Calibri"/>
      <family val="2"/>
    </font>
    <font>
      <sz val="9"/>
      <color rgb="FF000000"/>
      <name val="Calibri"/>
      <family val="2"/>
    </font>
    <font>
      <sz val="9"/>
      <color theme="1"/>
      <name val="Calibri"/>
      <family val="2"/>
    </font>
    <font>
      <b/>
      <sz val="9"/>
      <color theme="1"/>
      <name val="Calibri"/>
      <family val="2"/>
    </font>
    <font>
      <sz val="9"/>
      <name val="Arial"/>
      <family val="2"/>
    </font>
    <font>
      <b/>
      <sz val="9"/>
      <color theme="1"/>
      <name val="Calibri"/>
      <family val="2"/>
      <scheme val="minor"/>
    </font>
    <font>
      <sz val="9"/>
      <color theme="1"/>
      <name val="Calibri"/>
      <family val="2"/>
      <scheme val="minor"/>
    </font>
    <font>
      <b/>
      <sz val="9"/>
      <color theme="1"/>
      <name val="Calibri"/>
      <family val="2"/>
      <charset val="238"/>
      <scheme val="minor"/>
    </font>
    <font>
      <sz val="8"/>
      <name val="Calibri"/>
      <family val="2"/>
      <charset val="238"/>
      <scheme val="minor"/>
    </font>
    <font>
      <sz val="11"/>
      <color rgb="FF000000"/>
      <name val="Calibri"/>
      <family val="2"/>
    </font>
    <font>
      <b/>
      <sz val="11"/>
      <color theme="1"/>
      <name val="Calibri"/>
      <family val="2"/>
      <scheme val="minor"/>
    </font>
    <font>
      <b/>
      <sz val="12"/>
      <color theme="1"/>
      <name val="Calibri (Tekst podstawowy)"/>
      <charset val="238"/>
    </font>
    <font>
      <b/>
      <sz val="12"/>
      <color rgb="FF000000"/>
      <name val="Calibri (Tekst podstawowy)"/>
      <charset val="238"/>
    </font>
    <font>
      <sz val="10"/>
      <color theme="1"/>
      <name val="Calibri"/>
      <family val="2"/>
      <scheme val="minor"/>
    </font>
    <font>
      <b/>
      <sz val="12"/>
      <color theme="1"/>
      <name val="Calibri"/>
      <family val="2"/>
      <scheme val="minor"/>
    </font>
    <font>
      <b/>
      <sz val="9"/>
      <name val="Arial"/>
      <family val="2"/>
      <charset val="238"/>
    </font>
    <font>
      <sz val="10"/>
      <color theme="1"/>
      <name val="Calibri"/>
      <family val="2"/>
    </font>
    <font>
      <i/>
      <sz val="9"/>
      <color theme="1"/>
      <name val="Calibri"/>
      <family val="2"/>
      <charset val="238"/>
      <scheme val="minor"/>
    </font>
    <font>
      <b/>
      <sz val="9"/>
      <color theme="1"/>
      <name val="Calibri"/>
      <family val="2"/>
      <charset val="238"/>
    </font>
    <font>
      <sz val="9"/>
      <color rgb="FF000000"/>
      <name val="Calibri"/>
      <family val="2"/>
      <scheme val="minor"/>
    </font>
    <font>
      <i/>
      <sz val="9"/>
      <name val="Calibri"/>
      <family val="2"/>
      <charset val="238"/>
      <scheme val="minor"/>
    </font>
  </fonts>
  <fills count="9">
    <fill>
      <patternFill patternType="none"/>
    </fill>
    <fill>
      <patternFill patternType="gray125"/>
    </fill>
    <fill>
      <patternFill patternType="solid">
        <fgColor theme="0"/>
        <bgColor indexed="64"/>
      </patternFill>
    </fill>
    <fill>
      <patternFill patternType="solid">
        <fgColor rgb="FFE7E6E6"/>
        <bgColor indexed="64"/>
      </patternFill>
    </fill>
    <fill>
      <patternFill patternType="gray125">
        <bgColor rgb="FFE5E5E5"/>
      </patternFill>
    </fill>
    <fill>
      <patternFill patternType="solid">
        <fgColor them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tint="-0.249977111117893"/>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medium">
        <color indexed="64"/>
      </left>
      <right/>
      <top style="medium">
        <color indexed="64"/>
      </top>
      <bottom style="medium">
        <color indexed="64"/>
      </bottom>
      <diagonal style="medium">
        <color indexed="64"/>
      </diagonal>
    </border>
    <border diagonalUp="1">
      <left/>
      <right/>
      <top style="medium">
        <color indexed="64"/>
      </top>
      <bottom style="medium">
        <color indexed="64"/>
      </bottom>
      <diagonal style="medium">
        <color indexed="64"/>
      </diagonal>
    </border>
    <border diagonalUp="1">
      <left/>
      <right style="medium">
        <color indexed="64"/>
      </right>
      <top style="medium">
        <color indexed="64"/>
      </top>
      <bottom style="medium">
        <color indexed="64"/>
      </bottom>
      <diagonal style="medium">
        <color indexed="64"/>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diagonalUp="1">
      <left style="thin">
        <color indexed="64"/>
      </left>
      <right style="medium">
        <color indexed="64"/>
      </right>
      <top style="thin">
        <color indexed="64"/>
      </top>
      <bottom/>
      <diagonal style="thin">
        <color indexed="64"/>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thin">
        <color auto="1"/>
      </left>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s>
  <cellStyleXfs count="4">
    <xf numFmtId="0" fontId="0" fillId="0" borderId="0"/>
    <xf numFmtId="164" fontId="3" fillId="0" borderId="0" applyFont="0" applyFill="0" applyBorder="0" applyAlignment="0" applyProtection="0"/>
    <xf numFmtId="0" fontId="4" fillId="0" borderId="0"/>
    <xf numFmtId="165" fontId="3" fillId="0" borderId="0" applyFont="0" applyFill="0" applyBorder="0" applyAlignment="0" applyProtection="0"/>
  </cellStyleXfs>
  <cellXfs count="291">
    <xf numFmtId="0" fontId="0" fillId="0" borderId="0" xfId="0"/>
    <xf numFmtId="0" fontId="0" fillId="0" borderId="0" xfId="0" applyAlignment="1">
      <alignment wrapText="1"/>
    </xf>
    <xf numFmtId="0" fontId="0" fillId="5" borderId="0" xfId="0" applyFill="1" applyAlignment="1">
      <alignment horizontal="center" vertical="center" wrapText="1"/>
    </xf>
    <xf numFmtId="0" fontId="22" fillId="5" borderId="1" xfId="0" applyFont="1" applyFill="1" applyBorder="1" applyAlignment="1">
      <alignment horizontal="center" vertical="center" wrapText="1"/>
    </xf>
    <xf numFmtId="0" fontId="22" fillId="5" borderId="1" xfId="0" applyFont="1" applyFill="1" applyBorder="1" applyAlignment="1">
      <alignment horizontal="center" vertical="center"/>
    </xf>
    <xf numFmtId="0" fontId="23" fillId="3" borderId="1" xfId="0" applyFont="1" applyFill="1" applyBorder="1" applyAlignment="1">
      <alignment horizontal="center" vertical="center" wrapText="1"/>
    </xf>
    <xf numFmtId="0" fontId="24" fillId="0" borderId="0" xfId="0" applyFont="1" applyAlignment="1">
      <alignment wrapText="1"/>
    </xf>
    <xf numFmtId="164" fontId="25" fillId="0" borderId="0" xfId="1" applyFont="1"/>
    <xf numFmtId="0" fontId="0" fillId="0" borderId="0" xfId="0" applyProtection="1">
      <protection locked="0"/>
    </xf>
    <xf numFmtId="0" fontId="0" fillId="0" borderId="1" xfId="0" applyBorder="1"/>
    <xf numFmtId="0" fontId="16" fillId="5" borderId="1" xfId="0" applyFont="1" applyFill="1" applyBorder="1" applyAlignment="1">
      <alignment horizontal="center" vertical="center"/>
    </xf>
    <xf numFmtId="0" fontId="16" fillId="5" borderId="1" xfId="0" applyFont="1" applyFill="1" applyBorder="1" applyAlignment="1">
      <alignment horizontal="center"/>
    </xf>
    <xf numFmtId="0" fontId="15" fillId="0" borderId="0" xfId="0" applyFont="1" applyAlignment="1" applyProtection="1">
      <alignment vertical="center" wrapText="1"/>
      <protection locked="0"/>
    </xf>
    <xf numFmtId="0" fontId="0" fillId="0" borderId="1" xfId="0" applyBorder="1" applyProtection="1">
      <protection locked="0"/>
    </xf>
    <xf numFmtId="0" fontId="11" fillId="3" borderId="1" xfId="0" applyFont="1" applyFill="1" applyBorder="1" applyAlignment="1">
      <alignment horizontal="center" vertical="center" wrapText="1"/>
    </xf>
    <xf numFmtId="0" fontId="10" fillId="3" borderId="1" xfId="0" applyFont="1" applyFill="1" applyBorder="1" applyAlignment="1">
      <alignment vertical="center" wrapText="1"/>
    </xf>
    <xf numFmtId="2" fontId="0" fillId="0" borderId="1" xfId="0" applyNumberFormat="1" applyBorder="1"/>
    <xf numFmtId="0" fontId="0" fillId="0" borderId="1" xfId="0" applyBorder="1" applyAlignment="1">
      <alignment wrapText="1"/>
    </xf>
    <xf numFmtId="0" fontId="24" fillId="0" borderId="1" xfId="0" applyFont="1" applyBorder="1" applyAlignment="1">
      <alignment wrapText="1"/>
    </xf>
    <xf numFmtId="0" fontId="9" fillId="0" borderId="0" xfId="0" applyFont="1" applyAlignment="1" applyProtection="1">
      <alignment vertical="center" wrapText="1"/>
      <protection locked="0"/>
    </xf>
    <xf numFmtId="0" fontId="10" fillId="2" borderId="1"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9" fillId="0" borderId="1" xfId="0" applyFont="1" applyBorder="1" applyAlignment="1" applyProtection="1">
      <alignment vertical="center"/>
      <protection locked="0"/>
    </xf>
    <xf numFmtId="0" fontId="0" fillId="5" borderId="1" xfId="0" applyFill="1" applyBorder="1" applyAlignment="1">
      <alignment horizontal="center" vertical="center"/>
    </xf>
    <xf numFmtId="0" fontId="11" fillId="3" borderId="1" xfId="0" applyFont="1" applyFill="1" applyBorder="1" applyAlignment="1">
      <alignment horizontal="center" vertical="center"/>
    </xf>
    <xf numFmtId="0" fontId="9" fillId="5" borderId="1" xfId="0" applyFont="1" applyFill="1" applyBorder="1" applyAlignment="1">
      <alignment horizontal="center" vertical="center"/>
    </xf>
    <xf numFmtId="0" fontId="0" fillId="0" borderId="3" xfId="0" applyBorder="1" applyAlignment="1">
      <alignment horizontal="center" vertical="center"/>
    </xf>
    <xf numFmtId="0" fontId="11" fillId="3" borderId="5" xfId="0" applyFont="1" applyFill="1" applyBorder="1" applyAlignment="1">
      <alignment horizontal="center" vertical="center" wrapText="1"/>
    </xf>
    <xf numFmtId="0" fontId="14" fillId="0" borderId="11" xfId="0" applyFont="1" applyBorder="1" applyAlignment="1">
      <alignment horizontal="center" vertical="center" wrapText="1"/>
    </xf>
    <xf numFmtId="0" fontId="14" fillId="0" borderId="5"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23" xfId="0" applyFont="1" applyBorder="1" applyAlignment="1">
      <alignment horizontal="center" vertical="center" wrapText="1"/>
    </xf>
    <xf numFmtId="0" fontId="14" fillId="4" borderId="8" xfId="0" applyFont="1" applyFill="1" applyBorder="1" applyAlignment="1">
      <alignment horizontal="justify" vertical="center" wrapText="1"/>
    </xf>
    <xf numFmtId="0" fontId="13" fillId="0" borderId="17"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14" xfId="0" applyFont="1" applyBorder="1" applyAlignment="1">
      <alignment horizontal="center" vertical="center" wrapText="1"/>
    </xf>
    <xf numFmtId="165" fontId="13" fillId="0" borderId="29" xfId="3" applyFont="1" applyBorder="1" applyAlignment="1">
      <alignment vertical="center" wrapText="1"/>
    </xf>
    <xf numFmtId="165" fontId="13" fillId="0" borderId="9" xfId="3" applyFont="1" applyBorder="1" applyAlignment="1">
      <alignment vertical="center" wrapText="1"/>
    </xf>
    <xf numFmtId="0" fontId="28" fillId="0" borderId="0" xfId="0" applyFont="1"/>
    <xf numFmtId="0" fontId="10" fillId="2" borderId="29" xfId="0" applyFont="1" applyFill="1" applyBorder="1" applyAlignment="1" applyProtection="1">
      <alignment horizontal="center" vertical="center"/>
      <protection locked="0"/>
    </xf>
    <xf numFmtId="165" fontId="29" fillId="0" borderId="29" xfId="3" applyFont="1" applyBorder="1" applyAlignment="1">
      <alignment vertical="center" wrapText="1"/>
    </xf>
    <xf numFmtId="165" fontId="29" fillId="0" borderId="13" xfId="3" applyFont="1" applyBorder="1" applyAlignment="1">
      <alignment vertical="center" wrapText="1"/>
    </xf>
    <xf numFmtId="0" fontId="0" fillId="0" borderId="42" xfId="0" applyBorder="1"/>
    <xf numFmtId="0" fontId="0" fillId="0" borderId="43" xfId="0" applyBorder="1"/>
    <xf numFmtId="165" fontId="29" fillId="0" borderId="24" xfId="3" applyFont="1" applyBorder="1" applyAlignment="1">
      <alignment vertical="center" wrapText="1"/>
    </xf>
    <xf numFmtId="0" fontId="13" fillId="2" borderId="17" xfId="0" applyFont="1" applyFill="1" applyBorder="1" applyAlignment="1">
      <alignment horizontal="center" vertical="center" wrapText="1"/>
    </xf>
    <xf numFmtId="0" fontId="13" fillId="2" borderId="0" xfId="0" applyFont="1" applyFill="1" applyAlignment="1">
      <alignment horizontal="center" vertical="center" wrapText="1"/>
    </xf>
    <xf numFmtId="0" fontId="15" fillId="0" borderId="0" xfId="0" applyFont="1" applyAlignment="1">
      <alignment vertical="center" wrapText="1"/>
    </xf>
    <xf numFmtId="0" fontId="11" fillId="2" borderId="15" xfId="0" applyFont="1" applyFill="1" applyBorder="1" applyAlignment="1">
      <alignment vertical="center" wrapText="1"/>
    </xf>
    <xf numFmtId="0" fontId="11" fillId="2" borderId="24" xfId="0" applyFont="1" applyFill="1" applyBorder="1" applyAlignment="1">
      <alignment vertical="center" wrapText="1"/>
    </xf>
    <xf numFmtId="0" fontId="11" fillId="2" borderId="5" xfId="0" applyFont="1" applyFill="1" applyBorder="1" applyAlignment="1">
      <alignment horizontal="right" vertical="center" wrapText="1"/>
    </xf>
    <xf numFmtId="0" fontId="17" fillId="5" borderId="47" xfId="0" applyFont="1" applyFill="1" applyBorder="1" applyAlignment="1">
      <alignment horizontal="center" wrapText="1"/>
    </xf>
    <xf numFmtId="0" fontId="16" fillId="5" borderId="34" xfId="0" applyFont="1" applyFill="1" applyBorder="1" applyAlignment="1">
      <alignment wrapText="1"/>
    </xf>
    <xf numFmtId="0" fontId="16" fillId="5" borderId="22" xfId="0" applyFont="1" applyFill="1" applyBorder="1" applyAlignment="1">
      <alignment horizontal="center" vertical="center" wrapText="1"/>
    </xf>
    <xf numFmtId="0" fontId="16" fillId="5" borderId="46" xfId="0" applyFont="1" applyFill="1" applyBorder="1" applyAlignment="1">
      <alignment wrapText="1"/>
    </xf>
    <xf numFmtId="0" fontId="17" fillId="5" borderId="38" xfId="0" applyFont="1" applyFill="1" applyBorder="1" applyAlignment="1">
      <alignment horizontal="center"/>
    </xf>
    <xf numFmtId="0" fontId="30" fillId="0" borderId="1" xfId="0" applyFont="1" applyBorder="1" applyAlignment="1">
      <alignment horizontal="center" wrapText="1"/>
    </xf>
    <xf numFmtId="0" fontId="17" fillId="0" borderId="1" xfId="0" applyFont="1" applyBorder="1" applyAlignment="1">
      <alignment horizontal="center"/>
    </xf>
    <xf numFmtId="0" fontId="17" fillId="0" borderId="22" xfId="0" applyFont="1" applyBorder="1" applyAlignment="1">
      <alignment horizontal="center"/>
    </xf>
    <xf numFmtId="0" fontId="17" fillId="5" borderId="39" xfId="0" applyFont="1" applyFill="1" applyBorder="1" applyAlignment="1">
      <alignment horizontal="center"/>
    </xf>
    <xf numFmtId="0" fontId="30" fillId="0" borderId="48" xfId="0" applyFont="1" applyBorder="1" applyAlignment="1">
      <alignment horizontal="center" wrapText="1"/>
    </xf>
    <xf numFmtId="0" fontId="17" fillId="0" borderId="40" xfId="0" applyFont="1" applyBorder="1" applyAlignment="1">
      <alignment horizontal="center"/>
    </xf>
    <xf numFmtId="0" fontId="17" fillId="5" borderId="49" xfId="0" applyFont="1" applyFill="1" applyBorder="1" applyAlignment="1">
      <alignment horizontal="center" wrapText="1"/>
    </xf>
    <xf numFmtId="0" fontId="17" fillId="0" borderId="48" xfId="0" applyFont="1" applyBorder="1" applyAlignment="1">
      <alignment horizontal="center"/>
    </xf>
    <xf numFmtId="0" fontId="17" fillId="2" borderId="1" xfId="0" applyFont="1" applyFill="1" applyBorder="1" applyAlignment="1">
      <alignment horizontal="center"/>
    </xf>
    <xf numFmtId="0" fontId="17" fillId="2" borderId="22" xfId="0" applyFont="1" applyFill="1" applyBorder="1" applyAlignment="1">
      <alignment horizontal="center"/>
    </xf>
    <xf numFmtId="0" fontId="17" fillId="2" borderId="48" xfId="0" applyFont="1" applyFill="1" applyBorder="1" applyAlignment="1">
      <alignment horizontal="center"/>
    </xf>
    <xf numFmtId="0" fontId="17" fillId="2" borderId="40" xfId="0" applyFont="1" applyFill="1" applyBorder="1" applyAlignment="1">
      <alignment horizontal="center"/>
    </xf>
    <xf numFmtId="0" fontId="15" fillId="0" borderId="0" xfId="0" applyFont="1" applyAlignment="1">
      <alignment horizontal="center" vertical="center" wrapText="1"/>
    </xf>
    <xf numFmtId="0" fontId="2" fillId="5" borderId="16" xfId="0" applyFont="1" applyFill="1" applyBorder="1" applyAlignment="1">
      <alignment horizontal="center" vertical="center"/>
    </xf>
    <xf numFmtId="0" fontId="2" fillId="5" borderId="0" xfId="0" applyFont="1" applyFill="1" applyAlignment="1">
      <alignment horizontal="center" vertical="center"/>
    </xf>
    <xf numFmtId="0" fontId="6" fillId="5" borderId="51" xfId="0" applyFont="1" applyFill="1" applyBorder="1" applyAlignment="1">
      <alignment horizontal="center" vertical="center"/>
    </xf>
    <xf numFmtId="0" fontId="6" fillId="5" borderId="52" xfId="0" applyFont="1" applyFill="1" applyBorder="1" applyAlignment="1">
      <alignment horizontal="center" vertical="center"/>
    </xf>
    <xf numFmtId="0" fontId="16" fillId="5" borderId="22" xfId="0" applyFont="1" applyFill="1" applyBorder="1" applyAlignment="1">
      <alignment horizontal="center" vertical="center"/>
    </xf>
    <xf numFmtId="0" fontId="0" fillId="5" borderId="38" xfId="0" applyFill="1" applyBorder="1"/>
    <xf numFmtId="0" fontId="0" fillId="0" borderId="2" xfId="0" applyBorder="1" applyAlignment="1">
      <alignment horizontal="center"/>
    </xf>
    <xf numFmtId="0" fontId="0" fillId="0" borderId="54" xfId="0" applyBorder="1" applyAlignment="1">
      <alignment horizontal="center"/>
    </xf>
    <xf numFmtId="0" fontId="17" fillId="5" borderId="55" xfId="0" applyFont="1" applyFill="1" applyBorder="1" applyAlignment="1">
      <alignment horizontal="center" wrapText="1"/>
    </xf>
    <xf numFmtId="0" fontId="17" fillId="0" borderId="31" xfId="0" applyFont="1" applyBorder="1" applyAlignment="1">
      <alignment horizontal="center"/>
    </xf>
    <xf numFmtId="0" fontId="0" fillId="0" borderId="25" xfId="0" applyBorder="1" applyAlignment="1">
      <alignment horizontal="center"/>
    </xf>
    <xf numFmtId="0" fontId="5" fillId="2" borderId="1" xfId="0" applyFont="1" applyFill="1" applyBorder="1" applyAlignment="1">
      <alignment horizontal="center" wrapText="1"/>
    </xf>
    <xf numFmtId="0" fontId="18" fillId="5" borderId="30" xfId="0" applyFont="1" applyFill="1" applyBorder="1" applyAlignment="1">
      <alignment horizontal="center" vertical="center"/>
    </xf>
    <xf numFmtId="0" fontId="18" fillId="5" borderId="60" xfId="0" applyFont="1" applyFill="1" applyBorder="1" applyAlignment="1">
      <alignment horizontal="center" vertical="center"/>
    </xf>
    <xf numFmtId="0" fontId="18" fillId="7" borderId="30" xfId="0" applyFont="1" applyFill="1" applyBorder="1" applyAlignment="1">
      <alignment horizontal="left"/>
    </xf>
    <xf numFmtId="0" fontId="18" fillId="7" borderId="30" xfId="1" applyNumberFormat="1" applyFont="1" applyFill="1" applyBorder="1" applyAlignment="1">
      <alignment horizontal="center" vertical="center"/>
    </xf>
    <xf numFmtId="166" fontId="18" fillId="7" borderId="20" xfId="0" applyNumberFormat="1" applyFont="1" applyFill="1" applyBorder="1" applyAlignment="1">
      <alignment vertical="center"/>
    </xf>
    <xf numFmtId="0" fontId="5" fillId="2" borderId="1" xfId="0" applyFont="1" applyFill="1" applyBorder="1" applyAlignment="1">
      <alignment wrapText="1"/>
    </xf>
    <xf numFmtId="0" fontId="5" fillId="2" borderId="1" xfId="0" applyFont="1" applyFill="1" applyBorder="1" applyAlignment="1">
      <alignment horizontal="center" vertical="center" wrapText="1"/>
    </xf>
    <xf numFmtId="166" fontId="18" fillId="2" borderId="20" xfId="0" applyNumberFormat="1" applyFont="1" applyFill="1" applyBorder="1" applyAlignment="1">
      <alignment vertical="center"/>
    </xf>
    <xf numFmtId="0" fontId="18" fillId="7" borderId="1" xfId="0" applyFont="1" applyFill="1" applyBorder="1"/>
    <xf numFmtId="0" fontId="18" fillId="7" borderId="1" xfId="0" applyFont="1" applyFill="1" applyBorder="1" applyAlignment="1">
      <alignment horizontal="left"/>
    </xf>
    <xf numFmtId="0" fontId="18" fillId="7" borderId="1" xfId="0" applyFont="1" applyFill="1" applyBorder="1" applyAlignment="1">
      <alignment horizontal="center" vertical="center"/>
    </xf>
    <xf numFmtId="0" fontId="7" fillId="2" borderId="1" xfId="0" applyFont="1" applyFill="1" applyBorder="1" applyAlignment="1">
      <alignment horizontal="left" wrapText="1"/>
    </xf>
    <xf numFmtId="0" fontId="7" fillId="2" borderId="1" xfId="0" applyFont="1" applyFill="1" applyBorder="1" applyAlignment="1">
      <alignment horizontal="center" vertical="center" wrapText="1"/>
    </xf>
    <xf numFmtId="166" fontId="7" fillId="2" borderId="1" xfId="1" applyNumberFormat="1" applyFont="1" applyFill="1" applyBorder="1" applyAlignment="1">
      <alignment horizontal="center" vertical="center"/>
    </xf>
    <xf numFmtId="166" fontId="7" fillId="2" borderId="2" xfId="1" applyNumberFormat="1" applyFont="1" applyFill="1" applyBorder="1" applyAlignment="1">
      <alignment horizontal="center" vertical="center"/>
    </xf>
    <xf numFmtId="0" fontId="7" fillId="2" borderId="1" xfId="0" applyFont="1" applyFill="1" applyBorder="1" applyAlignment="1">
      <alignment horizontal="left"/>
    </xf>
    <xf numFmtId="0" fontId="7" fillId="2" borderId="1" xfId="0" applyFont="1" applyFill="1" applyBorder="1" applyAlignment="1">
      <alignment horizontal="center" vertical="center"/>
    </xf>
    <xf numFmtId="0" fontId="7" fillId="2" borderId="1" xfId="0" applyFont="1" applyFill="1" applyBorder="1" applyAlignment="1">
      <alignment wrapText="1"/>
    </xf>
    <xf numFmtId="167" fontId="7" fillId="2" borderId="1" xfId="1" applyNumberFormat="1" applyFont="1" applyFill="1" applyBorder="1" applyAlignment="1">
      <alignment horizontal="center" vertical="center"/>
    </xf>
    <xf numFmtId="0" fontId="7" fillId="2" borderId="1" xfId="0" applyFont="1" applyFill="1" applyBorder="1" applyAlignment="1">
      <alignment horizontal="center"/>
    </xf>
    <xf numFmtId="0" fontId="5" fillId="2" borderId="1" xfId="0" applyFont="1" applyFill="1" applyBorder="1" applyAlignment="1">
      <alignment horizontal="center"/>
    </xf>
    <xf numFmtId="0" fontId="5" fillId="2" borderId="1" xfId="0" applyFont="1" applyFill="1" applyBorder="1" applyAlignment="1">
      <alignment horizontal="center" vertical="center"/>
    </xf>
    <xf numFmtId="166" fontId="28" fillId="2" borderId="1" xfId="0" applyNumberFormat="1" applyFont="1" applyFill="1" applyBorder="1" applyAlignment="1">
      <alignment horizontal="center" vertical="center"/>
    </xf>
    <xf numFmtId="166" fontId="7" fillId="2" borderId="1" xfId="0" applyNumberFormat="1" applyFont="1" applyFill="1" applyBorder="1" applyAlignment="1">
      <alignment horizontal="center" vertical="center"/>
    </xf>
    <xf numFmtId="0" fontId="7" fillId="2" borderId="1" xfId="0" applyFont="1" applyFill="1" applyBorder="1"/>
    <xf numFmtId="0" fontId="8" fillId="2" borderId="1" xfId="0" applyFont="1" applyFill="1" applyBorder="1" applyAlignment="1">
      <alignment horizontal="center" vertical="center"/>
    </xf>
    <xf numFmtId="166" fontId="31" fillId="2" borderId="1" xfId="0" applyNumberFormat="1" applyFont="1" applyFill="1" applyBorder="1" applyAlignment="1">
      <alignment horizontal="center" vertical="center"/>
    </xf>
    <xf numFmtId="0" fontId="8" fillId="2" borderId="1" xfId="0" applyFont="1" applyFill="1" applyBorder="1" applyAlignment="1">
      <alignment horizontal="center" vertical="center" wrapText="1"/>
    </xf>
    <xf numFmtId="0" fontId="18" fillId="7" borderId="21" xfId="0" applyFont="1" applyFill="1" applyBorder="1" applyAlignment="1">
      <alignment horizontal="center" vertical="center"/>
    </xf>
    <xf numFmtId="0" fontId="18" fillId="8" borderId="21" xfId="0" applyFont="1" applyFill="1" applyBorder="1" applyAlignment="1">
      <alignment horizontal="left"/>
    </xf>
    <xf numFmtId="0" fontId="18" fillId="8" borderId="21" xfId="0" applyFont="1" applyFill="1" applyBorder="1" applyAlignment="1">
      <alignment horizontal="center" vertical="center"/>
    </xf>
    <xf numFmtId="166" fontId="18" fillId="8" borderId="20" xfId="0" applyNumberFormat="1" applyFont="1" applyFill="1" applyBorder="1" applyAlignment="1">
      <alignment vertical="center"/>
    </xf>
    <xf numFmtId="166" fontId="8" fillId="2" borderId="1" xfId="1" applyNumberFormat="1" applyFont="1" applyFill="1" applyBorder="1" applyAlignment="1">
      <alignment horizontal="center" vertical="center"/>
    </xf>
    <xf numFmtId="166" fontId="8" fillId="2" borderId="2" xfId="1" applyNumberFormat="1" applyFont="1" applyFill="1" applyBorder="1" applyAlignment="1">
      <alignment horizontal="center" vertical="center"/>
    </xf>
    <xf numFmtId="0" fontId="8" fillId="2" borderId="1" xfId="0" applyFont="1" applyFill="1" applyBorder="1" applyAlignment="1">
      <alignment horizontal="left" wrapText="1"/>
    </xf>
    <xf numFmtId="164" fontId="8" fillId="2" borderId="1" xfId="1" applyFont="1" applyFill="1" applyBorder="1" applyAlignment="1">
      <alignment horizontal="center" vertical="center"/>
    </xf>
    <xf numFmtId="166" fontId="18" fillId="7" borderId="1" xfId="0" applyNumberFormat="1" applyFont="1" applyFill="1" applyBorder="1" applyAlignment="1">
      <alignment horizontal="center" vertical="center"/>
    </xf>
    <xf numFmtId="0" fontId="18" fillId="7" borderId="61" xfId="0" applyFont="1" applyFill="1" applyBorder="1" applyAlignment="1">
      <alignment horizontal="center"/>
    </xf>
    <xf numFmtId="0" fontId="18" fillId="7" borderId="38" xfId="0" applyFont="1" applyFill="1" applyBorder="1"/>
    <xf numFmtId="0" fontId="18" fillId="7" borderId="34" xfId="0" applyFont="1" applyFill="1" applyBorder="1"/>
    <xf numFmtId="0" fontId="18" fillId="8" borderId="34" xfId="0" applyFont="1" applyFill="1" applyBorder="1" applyAlignment="1">
      <alignment horizontal="left"/>
    </xf>
    <xf numFmtId="0" fontId="8" fillId="2" borderId="38" xfId="0" applyFont="1" applyFill="1" applyBorder="1" applyAlignment="1">
      <alignment horizontal="left" wrapText="1"/>
    </xf>
    <xf numFmtId="0" fontId="18" fillId="7" borderId="39" xfId="0" applyFont="1" applyFill="1" applyBorder="1"/>
    <xf numFmtId="0" fontId="18" fillId="7" borderId="48" xfId="0" applyFont="1" applyFill="1" applyBorder="1"/>
    <xf numFmtId="0" fontId="18" fillId="7" borderId="48" xfId="0" applyFont="1" applyFill="1" applyBorder="1" applyAlignment="1">
      <alignment horizontal="center" vertical="center"/>
    </xf>
    <xf numFmtId="166" fontId="18" fillId="7" borderId="23" xfId="0" applyNumberFormat="1" applyFont="1" applyFill="1" applyBorder="1" applyAlignment="1">
      <alignment vertical="center"/>
    </xf>
    <xf numFmtId="0" fontId="26" fillId="5" borderId="25" xfId="0" applyFont="1" applyFill="1" applyBorder="1" applyAlignment="1">
      <alignment horizontal="center" vertical="center" wrapText="1"/>
    </xf>
    <xf numFmtId="0" fontId="26" fillId="5" borderId="26" xfId="0" applyFont="1" applyFill="1" applyBorder="1" applyAlignment="1">
      <alignment horizontal="center" vertical="center" wrapText="1"/>
    </xf>
    <xf numFmtId="0" fontId="26" fillId="5" borderId="2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27" fillId="0" borderId="9" xfId="0" applyFont="1" applyBorder="1" applyAlignment="1">
      <alignment vertical="center" wrapText="1"/>
    </xf>
    <xf numFmtId="0" fontId="27" fillId="0" borderId="10" xfId="0" applyFont="1" applyBorder="1" applyAlignment="1">
      <alignment vertical="center" wrapText="1"/>
    </xf>
    <xf numFmtId="0" fontId="27" fillId="0" borderId="11" xfId="0" applyFont="1" applyBorder="1" applyAlignment="1">
      <alignment vertical="center" wrapText="1"/>
    </xf>
    <xf numFmtId="0" fontId="27" fillId="0" borderId="12" xfId="0" applyFont="1" applyBorder="1" applyAlignment="1">
      <alignment vertical="center" wrapText="1"/>
    </xf>
    <xf numFmtId="0" fontId="27" fillId="0" borderId="4" xfId="0" applyFont="1" applyBorder="1" applyAlignment="1">
      <alignment vertical="center" wrapText="1"/>
    </xf>
    <xf numFmtId="0" fontId="27" fillId="0" borderId="5" xfId="0" applyFont="1" applyBorder="1" applyAlignment="1">
      <alignment vertical="center" wrapText="1"/>
    </xf>
    <xf numFmtId="0" fontId="27" fillId="2" borderId="9" xfId="0" applyFont="1" applyFill="1" applyBorder="1" applyAlignment="1">
      <alignment horizontal="center" vertical="center" wrapText="1"/>
    </xf>
    <xf numFmtId="0" fontId="27" fillId="2" borderId="10" xfId="0" applyFont="1" applyFill="1" applyBorder="1" applyAlignment="1">
      <alignment horizontal="center" vertical="center" wrapText="1"/>
    </xf>
    <xf numFmtId="0" fontId="27" fillId="2" borderId="11" xfId="0" applyFont="1" applyFill="1" applyBorder="1" applyAlignment="1">
      <alignment horizontal="center" vertical="center" wrapText="1"/>
    </xf>
    <xf numFmtId="0" fontId="27" fillId="2" borderId="12" xfId="0" applyFont="1" applyFill="1" applyBorder="1" applyAlignment="1">
      <alignment horizontal="center" vertical="center" wrapText="1"/>
    </xf>
    <xf numFmtId="0" fontId="27" fillId="2" borderId="4" xfId="0" applyFont="1" applyFill="1" applyBorder="1" applyAlignment="1">
      <alignment horizontal="center" vertical="center" wrapText="1"/>
    </xf>
    <xf numFmtId="0" fontId="27" fillId="2" borderId="5" xfId="0" applyFont="1" applyFill="1" applyBorder="1" applyAlignment="1">
      <alignment horizontal="center" vertical="center" wrapText="1"/>
    </xf>
    <xf numFmtId="0" fontId="14" fillId="0" borderId="9"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5" xfId="0" applyFont="1" applyBorder="1" applyAlignment="1">
      <alignment horizontal="center" vertical="center" wrapText="1"/>
    </xf>
    <xf numFmtId="0" fontId="13" fillId="0" borderId="6" xfId="0" applyFont="1" applyBorder="1" applyAlignment="1">
      <alignment vertical="center" wrapText="1"/>
    </xf>
    <xf numFmtId="0" fontId="13" fillId="0" borderId="8" xfId="0" applyFont="1" applyBorder="1" applyAlignment="1">
      <alignment vertical="center" wrapText="1"/>
    </xf>
    <xf numFmtId="0" fontId="13" fillId="0" borderId="37"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2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24" xfId="0" applyFont="1" applyBorder="1" applyAlignment="1">
      <alignment horizontal="center" vertical="center" wrapText="1"/>
    </xf>
    <xf numFmtId="164" fontId="29" fillId="0" borderId="9" xfId="1" applyFont="1" applyBorder="1" applyAlignment="1">
      <alignment horizontal="center" vertical="center" wrapText="1"/>
    </xf>
    <xf numFmtId="164" fontId="29" fillId="0" borderId="10" xfId="1" applyFont="1" applyBorder="1" applyAlignment="1">
      <alignment horizontal="center" vertical="center" wrapText="1"/>
    </xf>
    <xf numFmtId="164" fontId="29" fillId="0" borderId="11" xfId="1" applyFont="1" applyBorder="1" applyAlignment="1">
      <alignment horizontal="center" vertical="center" wrapText="1"/>
    </xf>
    <xf numFmtId="164" fontId="29" fillId="0" borderId="12" xfId="1" applyFont="1" applyBorder="1" applyAlignment="1">
      <alignment horizontal="center" vertical="center" wrapText="1"/>
    </xf>
    <xf numFmtId="164" fontId="29" fillId="0" borderId="4" xfId="1" applyFont="1" applyBorder="1" applyAlignment="1">
      <alignment horizontal="center" vertical="center" wrapText="1"/>
    </xf>
    <xf numFmtId="164" fontId="29" fillId="0" borderId="5" xfId="1" applyFont="1" applyBorder="1" applyAlignment="1">
      <alignment horizontal="center" vertical="center" wrapText="1"/>
    </xf>
    <xf numFmtId="0" fontId="0" fillId="0" borderId="41" xfId="0" applyBorder="1" applyAlignment="1">
      <alignment horizontal="center"/>
    </xf>
    <xf numFmtId="0" fontId="0" fillId="0" borderId="42" xfId="0" applyBorder="1" applyAlignment="1">
      <alignment horizontal="center"/>
    </xf>
    <xf numFmtId="165" fontId="13" fillId="0" borderId="9" xfId="3" applyFont="1" applyBorder="1" applyAlignment="1">
      <alignment horizontal="center" vertical="center" wrapText="1"/>
    </xf>
    <xf numFmtId="165" fontId="13" fillId="0" borderId="10" xfId="3" applyFont="1" applyBorder="1" applyAlignment="1">
      <alignment horizontal="center" vertical="center" wrapText="1"/>
    </xf>
    <xf numFmtId="165" fontId="13" fillId="0" borderId="11" xfId="3" applyFont="1" applyBorder="1" applyAlignment="1">
      <alignment horizontal="center" vertical="center" wrapText="1"/>
    </xf>
    <xf numFmtId="164" fontId="29" fillId="0" borderId="6" xfId="1" applyFont="1" applyBorder="1" applyAlignment="1">
      <alignment horizontal="center" vertical="center" wrapText="1"/>
    </xf>
    <xf numFmtId="164" fontId="29" fillId="0" borderId="7" xfId="1" applyFont="1" applyBorder="1" applyAlignment="1">
      <alignment horizontal="center" vertical="center" wrapText="1"/>
    </xf>
    <xf numFmtId="164" fontId="29" fillId="0" borderId="8" xfId="1" applyFont="1" applyBorder="1" applyAlignment="1">
      <alignment horizontal="center" vertical="center" wrapText="1"/>
    </xf>
    <xf numFmtId="0" fontId="13" fillId="0" borderId="39" xfId="0" applyFont="1" applyBorder="1" applyAlignment="1">
      <alignment horizontal="center" vertical="center" wrapText="1"/>
    </xf>
    <xf numFmtId="0" fontId="13" fillId="0" borderId="40" xfId="0" applyFont="1" applyBorder="1" applyAlignment="1">
      <alignment horizontal="center" vertical="center" wrapText="1"/>
    </xf>
    <xf numFmtId="0" fontId="14" fillId="0" borderId="6" xfId="0" applyFont="1" applyBorder="1" applyAlignment="1">
      <alignment horizontal="justify" vertical="center" wrapText="1"/>
    </xf>
    <xf numFmtId="0" fontId="14" fillId="0" borderId="7" xfId="0" applyFont="1" applyBorder="1" applyAlignment="1">
      <alignment horizontal="justify" vertical="center" wrapText="1"/>
    </xf>
    <xf numFmtId="0" fontId="14" fillId="0" borderId="6" xfId="0" applyFont="1" applyBorder="1" applyAlignment="1">
      <alignment horizontal="right" vertical="center" wrapText="1"/>
    </xf>
    <xf numFmtId="0" fontId="14" fillId="0" borderId="7" xfId="0" applyFont="1" applyBorder="1" applyAlignment="1">
      <alignment horizontal="right" vertical="center" wrapText="1"/>
    </xf>
    <xf numFmtId="0" fontId="14" fillId="0" borderId="8" xfId="0" applyFont="1" applyBorder="1" applyAlignment="1">
      <alignment horizontal="right" vertical="center" wrapText="1"/>
    </xf>
    <xf numFmtId="0" fontId="14" fillId="5" borderId="6"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0" fillId="3" borderId="1" xfId="0" applyFont="1" applyFill="1" applyBorder="1" applyAlignment="1">
      <alignment horizontal="center" vertical="center"/>
    </xf>
    <xf numFmtId="0" fontId="26" fillId="5" borderId="1" xfId="0" applyFont="1" applyFill="1" applyBorder="1" applyAlignment="1">
      <alignment horizontal="center" vertical="center" wrapText="1"/>
    </xf>
    <xf numFmtId="0" fontId="20" fillId="0" borderId="1" xfId="0" applyFont="1" applyBorder="1" applyAlignment="1" applyProtection="1">
      <alignment horizontal="center" vertical="center" wrapText="1"/>
      <protection locked="0"/>
    </xf>
    <xf numFmtId="0" fontId="11" fillId="3" borderId="1" xfId="0" applyFont="1" applyFill="1" applyBorder="1" applyAlignment="1">
      <alignment horizontal="center" vertical="center"/>
    </xf>
    <xf numFmtId="0" fontId="11" fillId="3" borderId="1" xfId="0" applyFont="1" applyFill="1" applyBorder="1" applyAlignment="1">
      <alignment horizontal="center" vertical="center" wrapText="1"/>
    </xf>
    <xf numFmtId="164" fontId="11" fillId="2" borderId="1" xfId="1" applyFont="1" applyFill="1" applyBorder="1" applyAlignment="1" applyProtection="1">
      <alignment horizontal="center" vertical="center" wrapText="1"/>
      <protection locked="0"/>
    </xf>
    <xf numFmtId="164" fontId="11" fillId="2" borderId="1" xfId="1" applyFont="1" applyFill="1" applyBorder="1" applyAlignment="1" applyProtection="1">
      <alignment horizontal="center" vertical="center"/>
      <protection locked="0"/>
    </xf>
    <xf numFmtId="0" fontId="26" fillId="5" borderId="37" xfId="0" applyFont="1" applyFill="1" applyBorder="1" applyAlignment="1">
      <alignment horizontal="center" vertical="center" wrapText="1"/>
    </xf>
    <xf numFmtId="0" fontId="26" fillId="5" borderId="18" xfId="0" applyFont="1" applyFill="1" applyBorder="1" applyAlignment="1">
      <alignment horizontal="center" vertical="center" wrapText="1"/>
    </xf>
    <xf numFmtId="0" fontId="26" fillId="5" borderId="19" xfId="0" applyFont="1" applyFill="1" applyBorder="1" applyAlignment="1">
      <alignment horizontal="center" vertical="center" wrapText="1"/>
    </xf>
    <xf numFmtId="0" fontId="11" fillId="3" borderId="6" xfId="0" applyFont="1" applyFill="1" applyBorder="1" applyAlignment="1">
      <alignment vertical="center" wrapText="1"/>
    </xf>
    <xf numFmtId="0" fontId="11" fillId="3" borderId="7" xfId="0" applyFont="1" applyFill="1" applyBorder="1" applyAlignment="1">
      <alignment vertical="center" wrapText="1"/>
    </xf>
    <xf numFmtId="0" fontId="11" fillId="3" borderId="8" xfId="0" applyFont="1" applyFill="1" applyBorder="1" applyAlignment="1">
      <alignment vertical="center" wrapText="1"/>
    </xf>
    <xf numFmtId="0" fontId="11" fillId="2" borderId="9" xfId="0" applyFont="1" applyFill="1" applyBorder="1" applyAlignment="1">
      <alignment vertical="center" wrapText="1"/>
    </xf>
    <xf numFmtId="0" fontId="11" fillId="2" borderId="10" xfId="0" applyFont="1" applyFill="1" applyBorder="1" applyAlignment="1">
      <alignment vertical="center" wrapText="1"/>
    </xf>
    <xf numFmtId="0" fontId="11" fillId="2" borderId="11" xfId="0" applyFont="1" applyFill="1" applyBorder="1" applyAlignment="1">
      <alignment vertical="center" wrapText="1"/>
    </xf>
    <xf numFmtId="0" fontId="11" fillId="2" borderId="12" xfId="0" applyFont="1" applyFill="1" applyBorder="1" applyAlignment="1">
      <alignment vertical="center" wrapText="1"/>
    </xf>
    <xf numFmtId="0" fontId="11" fillId="2" borderId="4" xfId="0" applyFont="1" applyFill="1" applyBorder="1" applyAlignment="1">
      <alignment vertical="center" wrapText="1"/>
    </xf>
    <xf numFmtId="0" fontId="11" fillId="2" borderId="5" xfId="0" applyFont="1" applyFill="1" applyBorder="1" applyAlignment="1">
      <alignment vertical="center" wrapText="1"/>
    </xf>
    <xf numFmtId="0" fontId="11" fillId="3" borderId="13" xfId="0" applyFont="1" applyFill="1" applyBorder="1" applyAlignment="1">
      <alignment vertical="center" wrapText="1"/>
    </xf>
    <xf numFmtId="0" fontId="11" fillId="3" borderId="15" xfId="0" applyFont="1" applyFill="1" applyBorder="1" applyAlignment="1">
      <alignment vertical="center" wrapText="1"/>
    </xf>
    <xf numFmtId="0" fontId="11" fillId="3" borderId="24" xfId="0" applyFont="1" applyFill="1" applyBorder="1" applyAlignment="1">
      <alignment vertical="center" wrapText="1"/>
    </xf>
    <xf numFmtId="0" fontId="11" fillId="3" borderId="13" xfId="0" applyFont="1" applyFill="1" applyBorder="1" applyAlignment="1">
      <alignment horizontal="left" vertical="center" wrapText="1"/>
    </xf>
    <xf numFmtId="0" fontId="11" fillId="3" borderId="24" xfId="0" applyFont="1" applyFill="1" applyBorder="1" applyAlignment="1">
      <alignment horizontal="left" vertical="center" wrapText="1"/>
    </xf>
    <xf numFmtId="0" fontId="11" fillId="2" borderId="6"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26" fillId="5" borderId="6" xfId="0" applyFont="1" applyFill="1" applyBorder="1" applyAlignment="1">
      <alignment horizontal="center" vertical="center" wrapText="1"/>
    </xf>
    <xf numFmtId="0" fontId="26" fillId="5" borderId="7" xfId="0" applyFont="1" applyFill="1" applyBorder="1" applyAlignment="1">
      <alignment horizontal="center" vertical="center" wrapText="1"/>
    </xf>
    <xf numFmtId="0" fontId="26" fillId="5" borderId="8"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16" fillId="5" borderId="10"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5" borderId="8" xfId="0" applyFont="1" applyFill="1" applyBorder="1" applyAlignment="1">
      <alignment horizontal="center" vertical="center" wrapText="1"/>
    </xf>
    <xf numFmtId="0" fontId="17" fillId="5" borderId="44" xfId="0" applyFont="1" applyFill="1" applyBorder="1" applyAlignment="1">
      <alignment horizontal="center" wrapText="1"/>
    </xf>
    <xf numFmtId="0" fontId="17" fillId="5" borderId="45" xfId="0" applyFont="1" applyFill="1" applyBorder="1" applyAlignment="1">
      <alignment horizontal="center" wrapText="1"/>
    </xf>
    <xf numFmtId="0" fontId="17" fillId="5" borderId="36" xfId="0" applyFont="1" applyFill="1" applyBorder="1" applyAlignment="1">
      <alignment horizontal="center" wrapText="1"/>
    </xf>
    <xf numFmtId="0" fontId="16" fillId="5" borderId="2" xfId="0" applyFont="1" applyFill="1" applyBorder="1" applyAlignment="1">
      <alignment horizontal="center" vertical="center" wrapText="1"/>
    </xf>
    <xf numFmtId="0" fontId="16" fillId="5" borderId="46" xfId="0" applyFont="1" applyFill="1" applyBorder="1" applyAlignment="1">
      <alignment horizontal="center" vertical="center" wrapText="1"/>
    </xf>
    <xf numFmtId="0" fontId="16" fillId="5" borderId="50" xfId="0" applyFont="1" applyFill="1" applyBorder="1" applyAlignment="1">
      <alignment horizontal="center" vertical="center" wrapText="1"/>
    </xf>
    <xf numFmtId="0" fontId="18" fillId="5" borderId="34" xfId="0" applyFont="1" applyFill="1" applyBorder="1" applyAlignment="1">
      <alignment horizontal="center" wrapText="1"/>
    </xf>
    <xf numFmtId="0" fontId="18" fillId="5" borderId="46" xfId="0" applyFont="1" applyFill="1" applyBorder="1" applyAlignment="1">
      <alignment horizontal="center" wrapText="1"/>
    </xf>
    <xf numFmtId="0" fontId="7" fillId="5" borderId="9" xfId="0" applyFont="1" applyFill="1" applyBorder="1" applyAlignment="1">
      <alignment horizontal="left" wrapText="1"/>
    </xf>
    <xf numFmtId="0" fontId="7" fillId="5" borderId="10" xfId="0" applyFont="1" applyFill="1" applyBorder="1" applyAlignment="1">
      <alignment horizontal="left"/>
    </xf>
    <xf numFmtId="0" fontId="7" fillId="5" borderId="11" xfId="0" applyFont="1" applyFill="1" applyBorder="1" applyAlignment="1">
      <alignment horizontal="left"/>
    </xf>
    <xf numFmtId="0" fontId="7" fillId="5" borderId="16" xfId="0" applyFont="1" applyFill="1" applyBorder="1" applyAlignment="1">
      <alignment horizontal="left"/>
    </xf>
    <xf numFmtId="0" fontId="7" fillId="5" borderId="0" xfId="0" applyFont="1" applyFill="1" applyAlignment="1">
      <alignment horizontal="left"/>
    </xf>
    <xf numFmtId="0" fontId="7" fillId="5" borderId="14" xfId="0" applyFont="1" applyFill="1" applyBorder="1" applyAlignment="1">
      <alignment horizontal="left"/>
    </xf>
    <xf numFmtId="0" fontId="7" fillId="5" borderId="12" xfId="0" applyFont="1" applyFill="1" applyBorder="1" applyAlignment="1">
      <alignment horizontal="left"/>
    </xf>
    <xf numFmtId="0" fontId="7" fillId="5" borderId="4" xfId="0" applyFont="1" applyFill="1" applyBorder="1" applyAlignment="1">
      <alignment horizontal="left"/>
    </xf>
    <xf numFmtId="0" fontId="7" fillId="5" borderId="5" xfId="0" applyFont="1" applyFill="1" applyBorder="1" applyAlignment="1">
      <alignment horizontal="left"/>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6" xfId="0" applyBorder="1" applyAlignment="1">
      <alignment horizontal="center"/>
    </xf>
    <xf numFmtId="0" fontId="0" fillId="0" borderId="0" xfId="0" applyAlignment="1">
      <alignment horizontal="center"/>
    </xf>
    <xf numFmtId="0" fontId="0" fillId="0" borderId="14" xfId="0" applyBorder="1" applyAlignment="1">
      <alignment horizontal="center"/>
    </xf>
    <xf numFmtId="0" fontId="0" fillId="0" borderId="12"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2" fillId="5" borderId="6" xfId="0" applyFont="1" applyFill="1" applyBorder="1" applyAlignment="1">
      <alignment horizontal="center"/>
    </xf>
    <xf numFmtId="0" fontId="2" fillId="5" borderId="7" xfId="0" applyFont="1" applyFill="1" applyBorder="1" applyAlignment="1">
      <alignment horizontal="center"/>
    </xf>
    <xf numFmtId="0" fontId="2" fillId="5" borderId="8" xfId="0" applyFont="1" applyFill="1" applyBorder="1" applyAlignment="1">
      <alignment horizontal="center"/>
    </xf>
    <xf numFmtId="0" fontId="17" fillId="5" borderId="34" xfId="0" applyFont="1" applyFill="1" applyBorder="1" applyAlignment="1">
      <alignment horizontal="center" wrapText="1"/>
    </xf>
    <xf numFmtId="0" fontId="17" fillId="5" borderId="21" xfId="0" applyFont="1" applyFill="1" applyBorder="1" applyAlignment="1">
      <alignment horizont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33" xfId="0" applyFont="1" applyFill="1" applyBorder="1" applyAlignment="1">
      <alignment horizontal="center" vertical="center"/>
    </xf>
    <xf numFmtId="0" fontId="2" fillId="5" borderId="56" xfId="0" applyFont="1" applyFill="1" applyBorder="1" applyAlignment="1">
      <alignment horizontal="center" vertical="center"/>
    </xf>
    <xf numFmtId="0" fontId="2" fillId="5" borderId="57" xfId="0" applyFont="1" applyFill="1" applyBorder="1" applyAlignment="1">
      <alignment horizontal="center" vertical="center"/>
    </xf>
    <xf numFmtId="0" fontId="18" fillId="5" borderId="2" xfId="0" applyFont="1" applyFill="1" applyBorder="1" applyAlignment="1">
      <alignment horizontal="center" wrapText="1"/>
    </xf>
    <xf numFmtId="0" fontId="18" fillId="5" borderId="21" xfId="0" applyFont="1" applyFill="1" applyBorder="1" applyAlignment="1">
      <alignment horizontal="center" wrapText="1"/>
    </xf>
    <xf numFmtId="0" fontId="7" fillId="2" borderId="53" xfId="0" applyFont="1" applyFill="1" applyBorder="1" applyAlignment="1">
      <alignment horizontal="center" vertical="center" wrapText="1"/>
    </xf>
    <xf numFmtId="0" fontId="7" fillId="2" borderId="62"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18" fillId="7" borderId="34" xfId="0" applyFont="1" applyFill="1" applyBorder="1" applyAlignment="1">
      <alignment horizontal="left"/>
    </xf>
    <xf numFmtId="0" fontId="18" fillId="7" borderId="21" xfId="0" applyFont="1" applyFill="1" applyBorder="1" applyAlignment="1">
      <alignment horizontal="left"/>
    </xf>
    <xf numFmtId="0" fontId="26" fillId="6" borderId="9" xfId="0" applyFont="1" applyFill="1" applyBorder="1" applyAlignment="1">
      <alignment horizontal="center" vertical="center" wrapText="1"/>
    </xf>
    <xf numFmtId="0" fontId="26" fillId="6" borderId="10" xfId="0" applyFont="1" applyFill="1" applyBorder="1" applyAlignment="1">
      <alignment horizontal="center" vertical="center" wrapText="1"/>
    </xf>
    <xf numFmtId="0" fontId="26" fillId="6" borderId="11" xfId="0" applyFont="1" applyFill="1" applyBorder="1" applyAlignment="1">
      <alignment horizontal="center" vertical="center" wrapText="1"/>
    </xf>
    <xf numFmtId="0" fontId="18" fillId="6" borderId="6" xfId="0" applyFont="1" applyFill="1" applyBorder="1" applyAlignment="1">
      <alignment horizontal="center"/>
    </xf>
    <xf numFmtId="0" fontId="18" fillId="6" borderId="7" xfId="0" applyFont="1" applyFill="1" applyBorder="1" applyAlignment="1">
      <alignment horizontal="center"/>
    </xf>
    <xf numFmtId="0" fontId="18" fillId="6" borderId="8" xfId="0" applyFont="1" applyFill="1" applyBorder="1" applyAlignment="1">
      <alignment horizontal="center"/>
    </xf>
    <xf numFmtId="0" fontId="17" fillId="5" borderId="9" xfId="0" applyFont="1" applyFill="1" applyBorder="1" applyAlignment="1">
      <alignment horizontal="center" wrapText="1"/>
    </xf>
    <xf numFmtId="0" fontId="17" fillId="5" borderId="58" xfId="0" applyFont="1" applyFill="1" applyBorder="1" applyAlignment="1">
      <alignment horizontal="center"/>
    </xf>
    <xf numFmtId="0" fontId="17" fillId="5" borderId="44" xfId="0" applyFont="1" applyFill="1" applyBorder="1" applyAlignment="1">
      <alignment horizontal="center"/>
    </xf>
    <xf numFmtId="0" fontId="17" fillId="5" borderId="32" xfId="0" applyFont="1" applyFill="1" applyBorder="1" applyAlignment="1">
      <alignment horizontal="center"/>
    </xf>
    <xf numFmtId="0" fontId="18" fillId="5" borderId="59" xfId="0" applyFont="1" applyFill="1" applyBorder="1" applyAlignment="1">
      <alignment horizontal="center" vertical="center"/>
    </xf>
    <xf numFmtId="0" fontId="18" fillId="5" borderId="56" xfId="0" applyFont="1" applyFill="1" applyBorder="1" applyAlignment="1">
      <alignment horizontal="center" vertical="center"/>
    </xf>
    <xf numFmtId="0" fontId="18" fillId="5" borderId="57" xfId="0" applyFont="1" applyFill="1" applyBorder="1" applyAlignment="1">
      <alignment horizontal="center" vertical="center"/>
    </xf>
    <xf numFmtId="166" fontId="18" fillId="5" borderId="13" xfId="1" applyNumberFormat="1" applyFont="1" applyFill="1" applyBorder="1" applyAlignment="1">
      <alignment horizontal="center" vertical="center" wrapText="1"/>
    </xf>
    <xf numFmtId="166" fontId="18" fillId="5" borderId="28" xfId="1" applyNumberFormat="1" applyFont="1" applyFill="1" applyBorder="1" applyAlignment="1">
      <alignment horizontal="center" vertical="center" wrapText="1"/>
    </xf>
    <xf numFmtId="0" fontId="18" fillId="5" borderId="33" xfId="0" applyFont="1" applyFill="1" applyBorder="1" applyAlignment="1">
      <alignment horizontal="center" vertical="center"/>
    </xf>
    <xf numFmtId="0" fontId="0" fillId="0" borderId="16" xfId="0" applyBorder="1" applyAlignment="1">
      <alignment horizontal="center" wrapText="1"/>
    </xf>
    <xf numFmtId="0" fontId="0" fillId="0" borderId="0" xfId="0" applyAlignment="1">
      <alignment horizontal="center" wrapText="1"/>
    </xf>
    <xf numFmtId="0" fontId="0" fillId="0" borderId="14" xfId="0" applyBorder="1" applyAlignment="1">
      <alignment horizontal="center" wrapText="1"/>
    </xf>
    <xf numFmtId="0" fontId="0" fillId="0" borderId="12" xfId="0" applyBorder="1" applyAlignment="1">
      <alignment horizontal="center" wrapText="1"/>
    </xf>
    <xf numFmtId="0" fontId="0" fillId="0" borderId="4" xfId="0" applyBorder="1" applyAlignment="1">
      <alignment horizontal="center" wrapText="1"/>
    </xf>
    <xf numFmtId="0" fontId="0" fillId="0" borderId="5" xfId="0" applyBorder="1" applyAlignment="1">
      <alignment horizontal="center" wrapText="1"/>
    </xf>
  </cellXfs>
  <cellStyles count="4">
    <cellStyle name="Dziesiętny" xfId="3" builtinId="3"/>
    <cellStyle name="Normalny" xfId="0" builtinId="0"/>
    <cellStyle name="Normalny 5" xfId="2"/>
    <cellStyle name="Walutowy"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J24"/>
  <sheetViews>
    <sheetView topLeftCell="A8" zoomScale="130" zoomScaleNormal="130" workbookViewId="0">
      <selection activeCell="D22" sqref="D22"/>
    </sheetView>
  </sheetViews>
  <sheetFormatPr defaultColWidth="11.44140625" defaultRowHeight="14.4"/>
  <cols>
    <col min="1" max="1" width="2.44140625" customWidth="1"/>
    <col min="2" max="2" width="7.109375" customWidth="1"/>
    <col min="3" max="3" width="4.6640625" hidden="1" customWidth="1"/>
    <col min="4" max="4" width="32.109375" customWidth="1"/>
    <col min="5" max="5" width="36.6640625" customWidth="1"/>
    <col min="6" max="6" width="12.33203125" bestFit="1" customWidth="1"/>
    <col min="8" max="8" width="13.44140625" bestFit="1" customWidth="1"/>
    <col min="10" max="10" width="18.6640625" customWidth="1"/>
  </cols>
  <sheetData>
    <row r="4" spans="2:10" ht="15" customHeight="1" thickBot="1">
      <c r="B4" s="131" t="s">
        <v>18</v>
      </c>
      <c r="C4" s="132"/>
      <c r="D4" s="132"/>
      <c r="E4" s="132"/>
      <c r="F4" s="132"/>
      <c r="G4" s="132"/>
      <c r="H4" s="132"/>
      <c r="I4" s="132"/>
      <c r="J4" s="133"/>
    </row>
    <row r="5" spans="2:10" ht="15" customHeight="1" thickBot="1">
      <c r="B5" s="134" t="s">
        <v>59</v>
      </c>
      <c r="C5" s="135"/>
      <c r="D5" s="135"/>
      <c r="E5" s="135"/>
      <c r="F5" s="135"/>
      <c r="G5" s="135"/>
      <c r="H5" s="135"/>
      <c r="I5" s="135"/>
      <c r="J5" s="136"/>
    </row>
    <row r="6" spans="2:10" ht="15" thickBot="1">
      <c r="B6" s="134" t="s">
        <v>60</v>
      </c>
      <c r="C6" s="135"/>
      <c r="D6" s="135"/>
      <c r="E6" s="135"/>
      <c r="F6" s="135"/>
      <c r="G6" s="135"/>
      <c r="H6" s="135"/>
      <c r="I6" s="135"/>
      <c r="J6" s="136"/>
    </row>
    <row r="7" spans="2:10" ht="26.25" customHeight="1" thickBot="1">
      <c r="B7" s="137" t="s">
        <v>61</v>
      </c>
      <c r="C7" s="138"/>
      <c r="D7" s="138"/>
      <c r="E7" s="138"/>
      <c r="F7" s="138"/>
      <c r="G7" s="138"/>
      <c r="H7" s="138"/>
      <c r="I7" s="138"/>
      <c r="J7" s="139"/>
    </row>
    <row r="8" spans="2:10">
      <c r="B8" s="140" t="s">
        <v>62</v>
      </c>
      <c r="C8" s="141"/>
      <c r="D8" s="142"/>
      <c r="E8" s="146"/>
      <c r="F8" s="147"/>
      <c r="G8" s="147"/>
      <c r="H8" s="147"/>
      <c r="I8" s="147"/>
      <c r="J8" s="148"/>
    </row>
    <row r="9" spans="2:10" ht="15" thickBot="1">
      <c r="B9" s="143"/>
      <c r="C9" s="144"/>
      <c r="D9" s="145"/>
      <c r="E9" s="149"/>
      <c r="F9" s="150"/>
      <c r="G9" s="150"/>
      <c r="H9" s="150"/>
      <c r="I9" s="150"/>
      <c r="J9" s="151"/>
    </row>
    <row r="10" spans="2:10" ht="48">
      <c r="B10" s="152" t="s">
        <v>17</v>
      </c>
      <c r="C10" s="153"/>
      <c r="D10" s="162" t="s">
        <v>63</v>
      </c>
      <c r="E10" s="162" t="s">
        <v>64</v>
      </c>
      <c r="F10" s="162" t="s">
        <v>65</v>
      </c>
      <c r="G10" s="162" t="s">
        <v>66</v>
      </c>
      <c r="H10" s="152" t="s">
        <v>67</v>
      </c>
      <c r="I10" s="153"/>
      <c r="J10" s="29" t="s">
        <v>73</v>
      </c>
    </row>
    <row r="11" spans="2:10" ht="15" thickBot="1">
      <c r="B11" s="154"/>
      <c r="C11" s="155"/>
      <c r="D11" s="163"/>
      <c r="E11" s="163"/>
      <c r="F11" s="163"/>
      <c r="G11" s="163"/>
      <c r="H11" s="154"/>
      <c r="I11" s="155"/>
      <c r="J11" s="30" t="s">
        <v>68</v>
      </c>
    </row>
    <row r="12" spans="2:10" ht="15" thickBot="1">
      <c r="B12" s="156" t="s">
        <v>0</v>
      </c>
      <c r="C12" s="157"/>
      <c r="D12" s="49"/>
      <c r="E12" s="50"/>
      <c r="F12" s="34"/>
      <c r="G12" s="34"/>
      <c r="H12" s="158"/>
      <c r="I12" s="159"/>
      <c r="J12" s="38"/>
    </row>
    <row r="13" spans="2:10" ht="15" thickBot="1">
      <c r="B13" s="156" t="s">
        <v>1</v>
      </c>
      <c r="C13" s="157"/>
      <c r="D13" s="31"/>
      <c r="E13" s="35"/>
      <c r="F13" s="31"/>
      <c r="G13" s="31"/>
      <c r="H13" s="160"/>
      <c r="I13" s="161"/>
      <c r="J13" s="38"/>
    </row>
    <row r="14" spans="2:10" ht="15" thickBot="1">
      <c r="B14" s="156" t="s">
        <v>2</v>
      </c>
      <c r="C14" s="157"/>
      <c r="D14" s="31"/>
      <c r="E14" s="36"/>
      <c r="F14" s="31"/>
      <c r="G14" s="31"/>
      <c r="H14" s="160"/>
      <c r="I14" s="161"/>
      <c r="J14" s="38"/>
    </row>
    <row r="15" spans="2:10" ht="15" thickBot="1">
      <c r="B15" s="156" t="s">
        <v>69</v>
      </c>
      <c r="C15" s="157"/>
      <c r="D15" s="32"/>
      <c r="E15" s="37"/>
      <c r="F15" s="32"/>
      <c r="G15" s="32"/>
      <c r="H15" s="178"/>
      <c r="I15" s="179"/>
      <c r="J15" s="39"/>
    </row>
    <row r="16" spans="2:10" ht="15.9" customHeight="1" thickBot="1">
      <c r="B16" s="180"/>
      <c r="C16" s="181"/>
      <c r="D16" s="182" t="s">
        <v>70</v>
      </c>
      <c r="E16" s="183"/>
      <c r="F16" s="183"/>
      <c r="G16" s="184"/>
      <c r="H16" s="185">
        <f>SUM(H12:I15)</f>
        <v>0</v>
      </c>
      <c r="I16" s="186"/>
      <c r="J16" s="33"/>
    </row>
    <row r="17" spans="2:10" ht="15.9" customHeight="1" thickBot="1">
      <c r="B17" s="187"/>
      <c r="C17" s="188"/>
      <c r="D17" s="188"/>
      <c r="E17" s="188"/>
      <c r="F17" s="188"/>
      <c r="G17" s="188"/>
      <c r="H17" s="188"/>
      <c r="I17" s="188"/>
      <c r="J17" s="189"/>
    </row>
    <row r="18" spans="2:10" ht="15" thickBot="1"/>
    <row r="19" spans="2:10" ht="33" customHeight="1" thickBot="1">
      <c r="B19" s="164" t="s">
        <v>74</v>
      </c>
      <c r="C19" s="165"/>
      <c r="D19" s="166"/>
      <c r="E19" s="41" t="s">
        <v>75</v>
      </c>
      <c r="F19" s="43">
        <v>1</v>
      </c>
      <c r="G19" s="172" t="s">
        <v>77</v>
      </c>
      <c r="H19" s="173"/>
      <c r="I19" s="174"/>
      <c r="J19" s="45">
        <f>F20*F19</f>
        <v>31229</v>
      </c>
    </row>
    <row r="20" spans="2:10" ht="25.5" customHeight="1" thickBot="1">
      <c r="B20" s="167"/>
      <c r="C20" s="168"/>
      <c r="D20" s="169"/>
      <c r="E20" s="40" t="s">
        <v>76</v>
      </c>
      <c r="F20" s="44">
        <f>dane!B3</f>
        <v>31229</v>
      </c>
      <c r="G20" s="170"/>
      <c r="H20" s="171"/>
      <c r="I20" s="46"/>
      <c r="J20" s="47"/>
    </row>
    <row r="21" spans="2:10" ht="33" customHeight="1" thickBot="1">
      <c r="B21" s="175" t="s">
        <v>71</v>
      </c>
      <c r="C21" s="176"/>
      <c r="D21" s="176"/>
      <c r="E21" s="176"/>
      <c r="F21" s="176"/>
      <c r="G21" s="176"/>
      <c r="H21" s="176"/>
      <c r="I21" s="177"/>
      <c r="J21" s="48">
        <f>H16</f>
        <v>0</v>
      </c>
    </row>
    <row r="22" spans="2:10">
      <c r="D22" s="42" t="s">
        <v>72</v>
      </c>
    </row>
    <row r="23" spans="2:10" hidden="1"/>
    <row r="24" spans="2:10">
      <c r="E24" s="42"/>
      <c r="F24" s="42"/>
    </row>
  </sheetData>
  <sheetProtection formatRows="0"/>
  <mergeCells count="28">
    <mergeCell ref="B19:D20"/>
    <mergeCell ref="G20:H20"/>
    <mergeCell ref="G19:I19"/>
    <mergeCell ref="B21:I21"/>
    <mergeCell ref="B14:C14"/>
    <mergeCell ref="H14:I14"/>
    <mergeCell ref="B15:C15"/>
    <mergeCell ref="H15:I15"/>
    <mergeCell ref="B16:C16"/>
    <mergeCell ref="D16:G16"/>
    <mergeCell ref="H16:I16"/>
    <mergeCell ref="B17:J17"/>
    <mergeCell ref="H10:I11"/>
    <mergeCell ref="B12:C12"/>
    <mergeCell ref="H12:I12"/>
    <mergeCell ref="B13:C13"/>
    <mergeCell ref="H13:I13"/>
    <mergeCell ref="B10:C11"/>
    <mergeCell ref="D10:D11"/>
    <mergeCell ref="E10:E11"/>
    <mergeCell ref="F10:F11"/>
    <mergeCell ref="G10:G11"/>
    <mergeCell ref="B4:J4"/>
    <mergeCell ref="B5:J5"/>
    <mergeCell ref="B6:J6"/>
    <mergeCell ref="B7:J7"/>
    <mergeCell ref="B8:D9"/>
    <mergeCell ref="E8:J9"/>
  </mergeCells>
  <phoneticPr fontId="19" type="noConversion"/>
  <printOptions horizontalCentered="1"/>
  <pageMargins left="0.7" right="0.7" top="0.75" bottom="0.75" header="0.3" footer="0.3"/>
  <pageSetup paperSize="9" orientation="landscape" horizontalDpi="0" verticalDpi="0" copies="2"/>
  <extLst>
    <ext xmlns:x14="http://schemas.microsoft.com/office/spreadsheetml/2009/9/main" uri="{CCE6A557-97BC-4b89-ADB6-D9C93CAAB3DF}">
      <x14:dataValidations xmlns:xm="http://schemas.microsoft.com/office/excel/2006/main" count="2">
        <x14:dataValidation type="list" allowBlank="1" showInputMessage="1" showErrorMessage="1">
          <x14:formula1>
            <xm:f>dane!$G$5:$G$6</xm:f>
          </x14:formula1>
          <xm:sqref>J12:J15</xm:sqref>
        </x14:dataValidation>
        <x14:dataValidation type="list" allowBlank="1" showInputMessage="1" showErrorMessage="1">
          <x14:formula1>
            <xm:f>dane!$B$5:$B$14</xm:f>
          </x14:formula1>
          <xm:sqref>F19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L16"/>
  <sheetViews>
    <sheetView tabSelected="1" zoomScale="130" zoomScaleNormal="130" workbookViewId="0">
      <selection activeCell="F8" sqref="F8"/>
    </sheetView>
  </sheetViews>
  <sheetFormatPr defaultColWidth="11.44140625" defaultRowHeight="14.4"/>
  <cols>
    <col min="1" max="1" width="4.6640625" style="8" customWidth="1"/>
    <col min="2" max="2" width="4.88671875" style="8" customWidth="1"/>
    <col min="3" max="3" width="41.6640625" style="8" customWidth="1"/>
    <col min="4" max="4" width="19" style="8" customWidth="1"/>
    <col min="5" max="5" width="12.109375" style="8" customWidth="1"/>
    <col min="6" max="6" width="28.109375" style="8" customWidth="1"/>
    <col min="7" max="7" width="22.44140625" style="8" customWidth="1"/>
    <col min="8" max="8" width="13.88671875" style="8" customWidth="1"/>
    <col min="9" max="16384" width="11.44140625" style="8"/>
  </cols>
  <sheetData>
    <row r="4" spans="2:12" ht="15.9" customHeight="1">
      <c r="B4" s="191" t="s">
        <v>23</v>
      </c>
      <c r="C4" s="191"/>
      <c r="D4" s="191"/>
      <c r="E4" s="191"/>
      <c r="F4" s="191"/>
      <c r="G4" s="191"/>
      <c r="H4" s="191"/>
      <c r="I4" s="12"/>
      <c r="J4" s="12"/>
      <c r="K4" s="12"/>
      <c r="L4" s="12"/>
    </row>
    <row r="5" spans="2:12">
      <c r="B5" s="190" t="s">
        <v>59</v>
      </c>
      <c r="C5" s="190"/>
      <c r="D5" s="190"/>
      <c r="E5" s="190"/>
      <c r="F5" s="190"/>
      <c r="G5" s="190"/>
      <c r="H5" s="190"/>
      <c r="I5" s="19"/>
    </row>
    <row r="6" spans="2:12">
      <c r="B6" s="190" t="s">
        <v>32</v>
      </c>
      <c r="C6" s="190"/>
      <c r="D6" s="20">
        <v>1</v>
      </c>
      <c r="E6" s="190"/>
      <c r="F6" s="190"/>
      <c r="G6" s="190"/>
      <c r="H6" s="190"/>
      <c r="I6" s="19"/>
    </row>
    <row r="7" spans="2:12" ht="42" thickBot="1">
      <c r="B7" s="24" t="s">
        <v>17</v>
      </c>
      <c r="C7" s="14" t="s">
        <v>56</v>
      </c>
      <c r="D7" s="14" t="s">
        <v>19</v>
      </c>
      <c r="E7" s="14" t="s">
        <v>35</v>
      </c>
      <c r="F7" s="28" t="s">
        <v>58</v>
      </c>
      <c r="G7" s="194" t="s">
        <v>55</v>
      </c>
      <c r="H7" s="194"/>
      <c r="I7" s="19"/>
    </row>
    <row r="8" spans="2:12" ht="24" customHeight="1">
      <c r="B8" s="24">
        <v>1</v>
      </c>
      <c r="C8" s="21"/>
      <c r="D8" s="21"/>
      <c r="E8" s="21"/>
      <c r="F8"/>
      <c r="G8" s="195"/>
      <c r="H8" s="195"/>
      <c r="I8" s="19"/>
    </row>
    <row r="9" spans="2:12" ht="27" customHeight="1">
      <c r="B9" s="24">
        <v>2</v>
      </c>
      <c r="C9" s="21"/>
      <c r="D9" s="21"/>
      <c r="E9" s="21"/>
      <c r="F9" s="21"/>
      <c r="G9" s="195"/>
      <c r="H9" s="195"/>
      <c r="I9" s="19"/>
    </row>
    <row r="10" spans="2:12">
      <c r="B10" s="24">
        <v>3</v>
      </c>
      <c r="C10" s="22" t="s">
        <v>31</v>
      </c>
      <c r="D10" s="13"/>
      <c r="E10" s="21"/>
      <c r="F10" s="21"/>
      <c r="G10" s="196"/>
      <c r="H10" s="196"/>
      <c r="I10" s="19"/>
    </row>
    <row r="11" spans="2:12">
      <c r="B11" s="24">
        <v>4</v>
      </c>
      <c r="C11" s="22"/>
      <c r="D11" s="21"/>
      <c r="E11" s="21"/>
      <c r="F11" s="21"/>
      <c r="G11" s="196"/>
      <c r="H11" s="196"/>
      <c r="I11" s="19"/>
    </row>
    <row r="12" spans="2:12">
      <c r="B12" s="24">
        <v>5</v>
      </c>
      <c r="C12" s="22"/>
      <c r="D12" s="21"/>
      <c r="E12" s="21"/>
      <c r="F12" s="21"/>
      <c r="G12" s="196"/>
      <c r="H12" s="196"/>
      <c r="I12" s="19"/>
    </row>
    <row r="13" spans="2:12">
      <c r="B13" s="190" t="s">
        <v>21</v>
      </c>
      <c r="C13" s="190"/>
      <c r="D13" s="190"/>
      <c r="E13" s="190"/>
      <c r="F13" s="190"/>
      <c r="G13" s="190"/>
      <c r="H13" s="190"/>
      <c r="I13" s="19"/>
    </row>
    <row r="14" spans="2:12">
      <c r="B14" s="24" t="s">
        <v>17</v>
      </c>
      <c r="C14" s="25" t="s">
        <v>22</v>
      </c>
      <c r="D14" s="193" t="s">
        <v>20</v>
      </c>
      <c r="E14" s="193"/>
      <c r="F14" s="193"/>
      <c r="G14" s="193"/>
      <c r="H14" s="193"/>
      <c r="I14" s="19"/>
    </row>
    <row r="15" spans="2:12" ht="15" customHeight="1">
      <c r="B15" s="26">
        <v>1</v>
      </c>
      <c r="C15" s="23"/>
      <c r="D15" s="192"/>
      <c r="E15" s="192"/>
      <c r="F15" s="192"/>
      <c r="G15" s="192"/>
      <c r="H15" s="192"/>
      <c r="I15" s="19"/>
    </row>
    <row r="16" spans="2:12">
      <c r="B16" s="26">
        <v>2</v>
      </c>
      <c r="C16" s="23"/>
      <c r="D16" s="192"/>
      <c r="E16" s="192"/>
      <c r="F16" s="192"/>
      <c r="G16" s="192"/>
      <c r="H16" s="192"/>
    </row>
  </sheetData>
  <sheetProtection formatRows="0"/>
  <mergeCells count="14">
    <mergeCell ref="D16:H16"/>
    <mergeCell ref="D14:H14"/>
    <mergeCell ref="D15:H15"/>
    <mergeCell ref="G7:H7"/>
    <mergeCell ref="G8:H8"/>
    <mergeCell ref="G9:H9"/>
    <mergeCell ref="G10:H10"/>
    <mergeCell ref="G11:H11"/>
    <mergeCell ref="G12:H12"/>
    <mergeCell ref="E6:H6"/>
    <mergeCell ref="B13:H13"/>
    <mergeCell ref="B4:H4"/>
    <mergeCell ref="B5:H5"/>
    <mergeCell ref="B6:C6"/>
  </mergeCells>
  <pageMargins left="0.7" right="0.7" top="0.75" bottom="0.75" header="0.3" footer="0.3"/>
  <pageSetup paperSize="9" orientation="landscape" copies="2"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dane!$B$5:$B$14</xm:f>
          </x14:formula1>
          <xm:sqref>D6</xm:sqref>
        </x14:dataValidation>
        <x14:dataValidation type="list" allowBlank="1" showInputMessage="1" showErrorMessage="1">
          <x14:formula1>
            <xm:f>dane!$D$5:$D$8</xm:f>
          </x14:formula1>
          <xm:sqref>E8:E12</xm:sqref>
        </x14:dataValidation>
        <x14:dataValidation type="list" allowBlank="1" showInputMessage="1" showErrorMessage="1">
          <x14:formula1>
            <xm:f>dane!$E$5:$E$16</xm:f>
          </x14:formula1>
          <xm:sqref>G8:H12</xm:sqref>
        </x14:dataValidation>
        <x14:dataValidation type="list" allowBlank="1" showInputMessage="1" showErrorMessage="1">
          <x14:formula1>
            <xm:f>dane!$C$5:$C$8</xm:f>
          </x14:formula1>
          <xm:sqref>D8:D12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18"/>
  <sheetViews>
    <sheetView zoomScale="130" zoomScaleNormal="130" workbookViewId="0">
      <selection activeCell="B4" sqref="B4:E4"/>
    </sheetView>
  </sheetViews>
  <sheetFormatPr defaultColWidth="11.44140625" defaultRowHeight="14.4"/>
  <cols>
    <col min="1" max="1" width="2.44140625" customWidth="1"/>
    <col min="2" max="2" width="38.44140625" customWidth="1"/>
    <col min="3" max="3" width="15.44140625" customWidth="1"/>
    <col min="4" max="4" width="24.33203125" customWidth="1"/>
    <col min="5" max="5" width="23.88671875" customWidth="1"/>
  </cols>
  <sheetData>
    <row r="3" spans="2:9" ht="15" thickBot="1"/>
    <row r="4" spans="2:9" ht="36.9" customHeight="1" thickBot="1">
      <c r="B4" s="197" t="s">
        <v>25</v>
      </c>
      <c r="C4" s="198"/>
      <c r="D4" s="198"/>
      <c r="E4" s="199"/>
      <c r="F4" s="51"/>
      <c r="G4" s="51"/>
      <c r="H4" s="51"/>
      <c r="I4" s="51"/>
    </row>
    <row r="5" spans="2:9" ht="15" customHeight="1" thickBot="1">
      <c r="B5" s="134" t="s">
        <v>59</v>
      </c>
      <c r="C5" s="135"/>
      <c r="D5" s="135"/>
      <c r="E5" s="136"/>
      <c r="F5" s="51"/>
      <c r="G5" s="51"/>
      <c r="H5" s="51"/>
      <c r="I5" s="51"/>
    </row>
    <row r="6" spans="2:9" ht="27.9" customHeight="1" thickBot="1">
      <c r="B6" s="134" t="s">
        <v>24</v>
      </c>
      <c r="C6" s="135"/>
      <c r="D6" s="135"/>
      <c r="E6" s="136"/>
    </row>
    <row r="7" spans="2:9" ht="30.75" customHeight="1" thickBot="1">
      <c r="B7" s="200" t="s">
        <v>78</v>
      </c>
      <c r="C7" s="201"/>
      <c r="D7" s="201"/>
      <c r="E7" s="202"/>
    </row>
    <row r="8" spans="2:9" ht="75" customHeight="1">
      <c r="B8" s="52" t="s">
        <v>86</v>
      </c>
      <c r="C8" s="203"/>
      <c r="D8" s="204"/>
      <c r="E8" s="205"/>
    </row>
    <row r="9" spans="2:9" ht="28.2" thickBot="1">
      <c r="B9" s="53" t="s">
        <v>79</v>
      </c>
      <c r="C9" s="206"/>
      <c r="D9" s="207"/>
      <c r="E9" s="208"/>
    </row>
    <row r="10" spans="2:9" ht="110.1" customHeight="1">
      <c r="B10" s="52" t="s">
        <v>80</v>
      </c>
      <c r="C10" s="203"/>
      <c r="D10" s="204"/>
      <c r="E10" s="205"/>
    </row>
    <row r="11" spans="2:9" ht="28.2" thickBot="1">
      <c r="B11" s="53" t="s">
        <v>81</v>
      </c>
      <c r="C11" s="206"/>
      <c r="D11" s="207"/>
      <c r="E11" s="208"/>
    </row>
    <row r="12" spans="2:9" ht="45" customHeight="1" thickBot="1">
      <c r="B12" s="209" t="s">
        <v>82</v>
      </c>
      <c r="C12" s="137" t="s">
        <v>83</v>
      </c>
      <c r="D12" s="139"/>
      <c r="E12" s="28" t="s">
        <v>84</v>
      </c>
    </row>
    <row r="13" spans="2:9" ht="21.75" customHeight="1" thickBot="1">
      <c r="B13" s="210"/>
      <c r="C13" s="214"/>
      <c r="D13" s="215"/>
      <c r="E13" s="54"/>
    </row>
    <row r="14" spans="2:9" ht="15" thickBot="1">
      <c r="B14" s="210"/>
      <c r="C14" s="214"/>
      <c r="D14" s="215"/>
      <c r="E14" s="54"/>
    </row>
    <row r="15" spans="2:9" ht="15" thickBot="1">
      <c r="B15" s="211"/>
      <c r="C15" s="214"/>
      <c r="D15" s="215"/>
      <c r="E15" s="54"/>
    </row>
    <row r="16" spans="2:9" ht="24.75" customHeight="1" thickBot="1">
      <c r="B16" s="134" t="s">
        <v>85</v>
      </c>
      <c r="C16" s="135"/>
      <c r="D16" s="135"/>
      <c r="E16" s="136"/>
    </row>
    <row r="17" spans="2:5" ht="39" customHeight="1">
      <c r="B17" s="212" t="s">
        <v>87</v>
      </c>
      <c r="C17" s="203"/>
      <c r="D17" s="204"/>
      <c r="E17" s="205"/>
    </row>
    <row r="18" spans="2:5" ht="62.25" customHeight="1" thickBot="1">
      <c r="B18" s="213"/>
      <c r="C18" s="206"/>
      <c r="D18" s="207"/>
      <c r="E18" s="208"/>
    </row>
  </sheetData>
  <sheetProtection formatRows="0"/>
  <mergeCells count="14">
    <mergeCell ref="C10:E11"/>
    <mergeCell ref="B12:B15"/>
    <mergeCell ref="B16:E16"/>
    <mergeCell ref="B17:B18"/>
    <mergeCell ref="C17:E18"/>
    <mergeCell ref="C12:D12"/>
    <mergeCell ref="C13:D13"/>
    <mergeCell ref="C14:D14"/>
    <mergeCell ref="C15:D15"/>
    <mergeCell ref="B4:E4"/>
    <mergeCell ref="B5:E5"/>
    <mergeCell ref="B6:E6"/>
    <mergeCell ref="B7:E7"/>
    <mergeCell ref="C8:E9"/>
  </mergeCells>
  <phoneticPr fontId="19" type="noConversion"/>
  <pageMargins left="0.7" right="0.7" top="0.75" bottom="0.75" header="0.3" footer="0.3"/>
  <pageSetup paperSize="9" orientation="landscape" horizontalDpi="0" verticalDpi="0"/>
  <extLst>
    <ext xmlns:x14="http://schemas.microsoft.com/office/spreadsheetml/2009/9/main" uri="{CCE6A557-97BC-4b89-ADB6-D9C93CAAB3DF}">
      <x14:dataValidations xmlns:xm="http://schemas.microsoft.com/office/excel/2006/main" count="2">
        <x14:dataValidation type="list" allowBlank="1" showInputMessage="1" showErrorMessage="1">
          <x14:formula1>
            <xm:f>dane!$G$5:$G$6</xm:f>
          </x14:formula1>
          <xm:sqref>C7 C11</xm:sqref>
        </x14:dataValidation>
        <x14:dataValidation type="list" allowBlank="1" showInputMessage="1" showErrorMessage="1">
          <x14:formula1>
            <xm:f>dane!$G$5:$G$7</xm:f>
          </x14:formula1>
          <xm:sqref>C9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V27"/>
  <sheetViews>
    <sheetView zoomScale="130" zoomScaleNormal="130" workbookViewId="0">
      <selection activeCell="B4" sqref="B4:V4"/>
    </sheetView>
  </sheetViews>
  <sheetFormatPr defaultColWidth="11.44140625" defaultRowHeight="14.4"/>
  <cols>
    <col min="1" max="1" width="2.33203125" customWidth="1"/>
    <col min="2" max="2" width="3.33203125" customWidth="1"/>
    <col min="3" max="3" width="24.33203125" customWidth="1"/>
    <col min="4" max="15" width="6.88671875" customWidth="1"/>
    <col min="16" max="16" width="9.6640625" customWidth="1"/>
    <col min="17" max="17" width="10.5546875" customWidth="1"/>
  </cols>
  <sheetData>
    <row r="3" spans="2:22" ht="15" thickBot="1"/>
    <row r="4" spans="2:22" ht="15.75" customHeight="1" thickBot="1">
      <c r="B4" s="216" t="s">
        <v>26</v>
      </c>
      <c r="C4" s="217"/>
      <c r="D4" s="217"/>
      <c r="E4" s="217"/>
      <c r="F4" s="217"/>
      <c r="G4" s="217"/>
      <c r="H4" s="217"/>
      <c r="I4" s="217"/>
      <c r="J4" s="217"/>
      <c r="K4" s="217"/>
      <c r="L4" s="217"/>
      <c r="M4" s="217"/>
      <c r="N4" s="217"/>
      <c r="O4" s="217"/>
      <c r="P4" s="217"/>
      <c r="Q4" s="217"/>
      <c r="R4" s="217"/>
      <c r="S4" s="217"/>
      <c r="T4" s="217"/>
      <c r="U4" s="217"/>
      <c r="V4" s="218"/>
    </row>
    <row r="5" spans="2:22" ht="15.9" customHeight="1" thickBot="1">
      <c r="B5" s="219" t="s">
        <v>88</v>
      </c>
      <c r="C5" s="220"/>
      <c r="D5" s="220"/>
      <c r="E5" s="220"/>
      <c r="F5" s="220"/>
      <c r="G5" s="220"/>
      <c r="H5" s="220"/>
      <c r="I5" s="220"/>
      <c r="J5" s="220"/>
      <c r="K5" s="220"/>
      <c r="L5" s="220"/>
      <c r="M5" s="220"/>
      <c r="N5" s="220"/>
      <c r="O5" s="220"/>
      <c r="P5" s="220"/>
      <c r="Q5" s="220"/>
      <c r="R5" s="220"/>
      <c r="S5" s="220"/>
      <c r="T5" s="220"/>
      <c r="U5" s="220"/>
      <c r="V5" s="221"/>
    </row>
    <row r="6" spans="2:22" ht="60" customHeight="1" thickBot="1">
      <c r="B6" s="222" t="s">
        <v>110</v>
      </c>
      <c r="C6" s="223"/>
      <c r="D6" s="223"/>
      <c r="E6" s="223"/>
      <c r="F6" s="223"/>
      <c r="G6" s="223"/>
      <c r="H6" s="223"/>
      <c r="I6" s="223"/>
      <c r="J6" s="223"/>
      <c r="K6" s="223"/>
      <c r="L6" s="223"/>
      <c r="M6" s="223"/>
      <c r="N6" s="223"/>
      <c r="O6" s="223"/>
      <c r="P6" s="224"/>
      <c r="Q6" s="222" t="s">
        <v>89</v>
      </c>
      <c r="R6" s="223"/>
      <c r="S6" s="223"/>
      <c r="T6" s="223"/>
      <c r="U6" s="223"/>
      <c r="V6" s="224"/>
    </row>
    <row r="7" spans="2:22" ht="24.9" customHeight="1">
      <c r="B7" s="225" t="s">
        <v>90</v>
      </c>
      <c r="C7" s="226"/>
      <c r="D7" s="226"/>
      <c r="E7" s="226"/>
      <c r="F7" s="226"/>
      <c r="G7" s="226"/>
      <c r="H7" s="226"/>
      <c r="I7" s="226"/>
      <c r="J7" s="226"/>
      <c r="K7" s="226"/>
      <c r="L7" s="226"/>
      <c r="M7" s="226"/>
      <c r="N7" s="226"/>
      <c r="O7" s="226"/>
      <c r="P7" s="226"/>
      <c r="Q7" s="226"/>
      <c r="R7" s="226"/>
      <c r="S7" s="226"/>
      <c r="T7" s="226"/>
      <c r="U7" s="226"/>
      <c r="V7" s="227"/>
    </row>
    <row r="8" spans="2:22" ht="15" customHeight="1">
      <c r="B8" s="254"/>
      <c r="C8" s="255"/>
      <c r="D8" s="228" t="s">
        <v>107</v>
      </c>
      <c r="E8" s="229"/>
      <c r="F8" s="229"/>
      <c r="G8" s="229"/>
      <c r="H8" s="229"/>
      <c r="I8" s="229"/>
      <c r="J8" s="229"/>
      <c r="K8" s="229"/>
      <c r="L8" s="229"/>
      <c r="M8" s="229"/>
      <c r="N8" s="229"/>
      <c r="O8" s="230"/>
      <c r="P8" s="55"/>
      <c r="Q8" s="55"/>
      <c r="R8" s="231" t="s">
        <v>107</v>
      </c>
      <c r="S8" s="232"/>
      <c r="T8" s="232"/>
      <c r="U8" s="232"/>
      <c r="V8" s="55"/>
    </row>
    <row r="9" spans="2:22">
      <c r="B9" s="56"/>
      <c r="C9" s="11" t="s">
        <v>4</v>
      </c>
      <c r="D9" s="57" t="s">
        <v>91</v>
      </c>
      <c r="E9" s="57" t="s">
        <v>92</v>
      </c>
      <c r="F9" s="57" t="s">
        <v>93</v>
      </c>
      <c r="G9" s="57" t="s">
        <v>94</v>
      </c>
      <c r="H9" s="57" t="s">
        <v>95</v>
      </c>
      <c r="I9" s="57" t="s">
        <v>96</v>
      </c>
      <c r="J9" s="57" t="s">
        <v>97</v>
      </c>
      <c r="K9" s="57" t="s">
        <v>98</v>
      </c>
      <c r="L9" s="57" t="s">
        <v>99</v>
      </c>
      <c r="M9" s="57" t="s">
        <v>100</v>
      </c>
      <c r="N9" s="57" t="s">
        <v>101</v>
      </c>
      <c r="O9" s="57" t="s">
        <v>102</v>
      </c>
      <c r="P9" s="57" t="s">
        <v>108</v>
      </c>
      <c r="Q9" s="58" t="s">
        <v>103</v>
      </c>
      <c r="R9" s="10" t="s">
        <v>91</v>
      </c>
      <c r="S9" s="10" t="s">
        <v>92</v>
      </c>
      <c r="T9" s="10" t="s">
        <v>93</v>
      </c>
      <c r="U9" s="10" t="s">
        <v>94</v>
      </c>
      <c r="V9" s="57" t="s">
        <v>104</v>
      </c>
    </row>
    <row r="10" spans="2:22">
      <c r="B10" s="59" t="s">
        <v>0</v>
      </c>
      <c r="C10" s="60"/>
      <c r="D10" s="68"/>
      <c r="E10" s="68"/>
      <c r="F10" s="68"/>
      <c r="G10" s="68"/>
      <c r="H10" s="68"/>
      <c r="I10" s="68"/>
      <c r="J10" s="68"/>
      <c r="K10" s="68"/>
      <c r="L10" s="68"/>
      <c r="M10" s="68"/>
      <c r="N10" s="68"/>
      <c r="O10" s="68"/>
      <c r="P10" s="69">
        <f>SUM(D10:O10)</f>
        <v>0</v>
      </c>
      <c r="Q10" s="55"/>
      <c r="R10" s="61"/>
      <c r="S10" s="61"/>
      <c r="T10" s="61"/>
      <c r="U10" s="61"/>
      <c r="V10" s="62">
        <f t="shared" ref="V10:V13" si="0">SUM(R10:U10)</f>
        <v>0</v>
      </c>
    </row>
    <row r="11" spans="2:22">
      <c r="B11" s="59" t="s">
        <v>1</v>
      </c>
      <c r="C11" s="60"/>
      <c r="D11" s="68"/>
      <c r="E11" s="68"/>
      <c r="F11" s="68"/>
      <c r="G11" s="68"/>
      <c r="H11" s="68"/>
      <c r="I11" s="68"/>
      <c r="J11" s="68"/>
      <c r="K11" s="68"/>
      <c r="L11" s="68"/>
      <c r="M11" s="68"/>
      <c r="N11" s="68"/>
      <c r="O11" s="68"/>
      <c r="P11" s="69" t="s">
        <v>109</v>
      </c>
      <c r="Q11" s="55"/>
      <c r="R11" s="61"/>
      <c r="S11" s="61"/>
      <c r="T11" s="61"/>
      <c r="U11" s="61"/>
      <c r="V11" s="62">
        <f t="shared" si="0"/>
        <v>0</v>
      </c>
    </row>
    <row r="12" spans="2:22">
      <c r="B12" s="59" t="s">
        <v>2</v>
      </c>
      <c r="C12" s="60"/>
      <c r="D12" s="68"/>
      <c r="E12" s="68"/>
      <c r="F12" s="68"/>
      <c r="G12" s="68"/>
      <c r="H12" s="68"/>
      <c r="I12" s="68"/>
      <c r="J12" s="68"/>
      <c r="K12" s="68"/>
      <c r="L12" s="68"/>
      <c r="M12" s="68"/>
      <c r="N12" s="68"/>
      <c r="O12" s="68"/>
      <c r="P12" s="69">
        <f t="shared" ref="P12" si="1">SUM(D12:O12)</f>
        <v>0</v>
      </c>
      <c r="Q12" s="55"/>
      <c r="R12" s="61"/>
      <c r="S12" s="61"/>
      <c r="T12" s="61"/>
      <c r="U12" s="61"/>
      <c r="V12" s="62">
        <f t="shared" si="0"/>
        <v>0</v>
      </c>
    </row>
    <row r="13" spans="2:22" ht="15" thickBot="1">
      <c r="B13" s="63" t="s">
        <v>30</v>
      </c>
      <c r="C13" s="64"/>
      <c r="D13" s="70"/>
      <c r="E13" s="70"/>
      <c r="F13" s="70"/>
      <c r="G13" s="70"/>
      <c r="H13" s="70"/>
      <c r="I13" s="70"/>
      <c r="J13" s="70"/>
      <c r="K13" s="70"/>
      <c r="L13" s="70"/>
      <c r="M13" s="70"/>
      <c r="N13" s="70"/>
      <c r="O13" s="70"/>
      <c r="P13" s="71">
        <f>SUM(D13:O13)</f>
        <v>0</v>
      </c>
      <c r="Q13" s="66"/>
      <c r="R13" s="67"/>
      <c r="S13" s="67"/>
      <c r="T13" s="67"/>
      <c r="U13" s="67"/>
      <c r="V13" s="65">
        <f t="shared" si="0"/>
        <v>0</v>
      </c>
    </row>
    <row r="14" spans="2:22" ht="15" thickBot="1"/>
    <row r="15" spans="2:22" ht="15" thickBot="1">
      <c r="B15" s="233" t="s">
        <v>105</v>
      </c>
      <c r="C15" s="234"/>
      <c r="D15" s="234"/>
      <c r="E15" s="234"/>
      <c r="F15" s="235"/>
      <c r="G15" s="251" t="s">
        <v>106</v>
      </c>
      <c r="H15" s="252"/>
      <c r="I15" s="252"/>
      <c r="J15" s="252"/>
      <c r="K15" s="252"/>
      <c r="L15" s="252"/>
      <c r="M15" s="252"/>
      <c r="N15" s="252"/>
      <c r="O15" s="252"/>
      <c r="P15" s="252"/>
      <c r="Q15" s="252"/>
      <c r="R15" s="252"/>
      <c r="S15" s="252"/>
      <c r="T15" s="252"/>
      <c r="U15" s="252"/>
      <c r="V15" s="253"/>
    </row>
    <row r="16" spans="2:22">
      <c r="B16" s="236"/>
      <c r="C16" s="237"/>
      <c r="D16" s="237"/>
      <c r="E16" s="237"/>
      <c r="F16" s="238"/>
      <c r="G16" s="242"/>
      <c r="H16" s="243"/>
      <c r="I16" s="243"/>
      <c r="J16" s="243"/>
      <c r="K16" s="243"/>
      <c r="L16" s="243"/>
      <c r="M16" s="243"/>
      <c r="N16" s="243"/>
      <c r="O16" s="243"/>
      <c r="P16" s="243"/>
      <c r="Q16" s="243"/>
      <c r="R16" s="243"/>
      <c r="S16" s="243"/>
      <c r="T16" s="243"/>
      <c r="U16" s="243"/>
      <c r="V16" s="244"/>
    </row>
    <row r="17" spans="2:22">
      <c r="B17" s="236"/>
      <c r="C17" s="237"/>
      <c r="D17" s="237"/>
      <c r="E17" s="237"/>
      <c r="F17" s="238"/>
      <c r="G17" s="245"/>
      <c r="H17" s="246"/>
      <c r="I17" s="246"/>
      <c r="J17" s="246"/>
      <c r="K17" s="246"/>
      <c r="L17" s="246"/>
      <c r="M17" s="246"/>
      <c r="N17" s="246"/>
      <c r="O17" s="246"/>
      <c r="P17" s="246"/>
      <c r="Q17" s="246"/>
      <c r="R17" s="246"/>
      <c r="S17" s="246"/>
      <c r="T17" s="246"/>
      <c r="U17" s="246"/>
      <c r="V17" s="247"/>
    </row>
    <row r="18" spans="2:22">
      <c r="B18" s="236"/>
      <c r="C18" s="237"/>
      <c r="D18" s="237"/>
      <c r="E18" s="237"/>
      <c r="F18" s="238"/>
      <c r="G18" s="245"/>
      <c r="H18" s="246"/>
      <c r="I18" s="246"/>
      <c r="J18" s="246"/>
      <c r="K18" s="246"/>
      <c r="L18" s="246"/>
      <c r="M18" s="246"/>
      <c r="N18" s="246"/>
      <c r="O18" s="246"/>
      <c r="P18" s="246"/>
      <c r="Q18" s="246"/>
      <c r="R18" s="246"/>
      <c r="S18" s="246"/>
      <c r="T18" s="246"/>
      <c r="U18" s="246"/>
      <c r="V18" s="247"/>
    </row>
    <row r="19" spans="2:22">
      <c r="B19" s="236"/>
      <c r="C19" s="237"/>
      <c r="D19" s="237"/>
      <c r="E19" s="237"/>
      <c r="F19" s="238"/>
      <c r="G19" s="245"/>
      <c r="H19" s="246"/>
      <c r="I19" s="246"/>
      <c r="J19" s="246"/>
      <c r="K19" s="246"/>
      <c r="L19" s="246"/>
      <c r="M19" s="246"/>
      <c r="N19" s="246"/>
      <c r="O19" s="246"/>
      <c r="P19" s="246"/>
      <c r="Q19" s="246"/>
      <c r="R19" s="246"/>
      <c r="S19" s="246"/>
      <c r="T19" s="246"/>
      <c r="U19" s="246"/>
      <c r="V19" s="247"/>
    </row>
    <row r="20" spans="2:22">
      <c r="B20" s="236"/>
      <c r="C20" s="237"/>
      <c r="D20" s="237"/>
      <c r="E20" s="237"/>
      <c r="F20" s="238"/>
      <c r="G20" s="245"/>
      <c r="H20" s="246"/>
      <c r="I20" s="246"/>
      <c r="J20" s="246"/>
      <c r="K20" s="246"/>
      <c r="L20" s="246"/>
      <c r="M20" s="246"/>
      <c r="N20" s="246"/>
      <c r="O20" s="246"/>
      <c r="P20" s="246"/>
      <c r="Q20" s="246"/>
      <c r="R20" s="246"/>
      <c r="S20" s="246"/>
      <c r="T20" s="246"/>
      <c r="U20" s="246"/>
      <c r="V20" s="247"/>
    </row>
    <row r="21" spans="2:22">
      <c r="B21" s="236"/>
      <c r="C21" s="237"/>
      <c r="D21" s="237"/>
      <c r="E21" s="237"/>
      <c r="F21" s="238"/>
      <c r="G21" s="245"/>
      <c r="H21" s="246"/>
      <c r="I21" s="246"/>
      <c r="J21" s="246"/>
      <c r="K21" s="246"/>
      <c r="L21" s="246"/>
      <c r="M21" s="246"/>
      <c r="N21" s="246"/>
      <c r="O21" s="246"/>
      <c r="P21" s="246"/>
      <c r="Q21" s="246"/>
      <c r="R21" s="246"/>
      <c r="S21" s="246"/>
      <c r="T21" s="246"/>
      <c r="U21" s="246"/>
      <c r="V21" s="247"/>
    </row>
    <row r="22" spans="2:22">
      <c r="B22" s="236"/>
      <c r="C22" s="237"/>
      <c r="D22" s="237"/>
      <c r="E22" s="237"/>
      <c r="F22" s="238"/>
      <c r="G22" s="245"/>
      <c r="H22" s="246"/>
      <c r="I22" s="246"/>
      <c r="J22" s="246"/>
      <c r="K22" s="246"/>
      <c r="L22" s="246"/>
      <c r="M22" s="246"/>
      <c r="N22" s="246"/>
      <c r="O22" s="246"/>
      <c r="P22" s="246"/>
      <c r="Q22" s="246"/>
      <c r="R22" s="246"/>
      <c r="S22" s="246"/>
      <c r="T22" s="246"/>
      <c r="U22" s="246"/>
      <c r="V22" s="247"/>
    </row>
    <row r="23" spans="2:22">
      <c r="B23" s="236"/>
      <c r="C23" s="237"/>
      <c r="D23" s="237"/>
      <c r="E23" s="237"/>
      <c r="F23" s="238"/>
      <c r="G23" s="245"/>
      <c r="H23" s="246"/>
      <c r="I23" s="246"/>
      <c r="J23" s="246"/>
      <c r="K23" s="246"/>
      <c r="L23" s="246"/>
      <c r="M23" s="246"/>
      <c r="N23" s="246"/>
      <c r="O23" s="246"/>
      <c r="P23" s="246"/>
      <c r="Q23" s="246"/>
      <c r="R23" s="246"/>
      <c r="S23" s="246"/>
      <c r="T23" s="246"/>
      <c r="U23" s="246"/>
      <c r="V23" s="247"/>
    </row>
    <row r="24" spans="2:22">
      <c r="B24" s="236"/>
      <c r="C24" s="237"/>
      <c r="D24" s="237"/>
      <c r="E24" s="237"/>
      <c r="F24" s="238"/>
      <c r="G24" s="245"/>
      <c r="H24" s="246"/>
      <c r="I24" s="246"/>
      <c r="J24" s="246"/>
      <c r="K24" s="246"/>
      <c r="L24" s="246"/>
      <c r="M24" s="246"/>
      <c r="N24" s="246"/>
      <c r="O24" s="246"/>
      <c r="P24" s="246"/>
      <c r="Q24" s="246"/>
      <c r="R24" s="246"/>
      <c r="S24" s="246"/>
      <c r="T24" s="246"/>
      <c r="U24" s="246"/>
      <c r="V24" s="247"/>
    </row>
    <row r="25" spans="2:22">
      <c r="B25" s="236"/>
      <c r="C25" s="237"/>
      <c r="D25" s="237"/>
      <c r="E25" s="237"/>
      <c r="F25" s="238"/>
      <c r="G25" s="245"/>
      <c r="H25" s="246"/>
      <c r="I25" s="246"/>
      <c r="J25" s="246"/>
      <c r="K25" s="246"/>
      <c r="L25" s="246"/>
      <c r="M25" s="246"/>
      <c r="N25" s="246"/>
      <c r="O25" s="246"/>
      <c r="P25" s="246"/>
      <c r="Q25" s="246"/>
      <c r="R25" s="246"/>
      <c r="S25" s="246"/>
      <c r="T25" s="246"/>
      <c r="U25" s="246"/>
      <c r="V25" s="247"/>
    </row>
    <row r="26" spans="2:22">
      <c r="B26" s="236"/>
      <c r="C26" s="237"/>
      <c r="D26" s="237"/>
      <c r="E26" s="237"/>
      <c r="F26" s="238"/>
      <c r="G26" s="245"/>
      <c r="H26" s="246"/>
      <c r="I26" s="246"/>
      <c r="J26" s="246"/>
      <c r="K26" s="246"/>
      <c r="L26" s="246"/>
      <c r="M26" s="246"/>
      <c r="N26" s="246"/>
      <c r="O26" s="246"/>
      <c r="P26" s="246"/>
      <c r="Q26" s="246"/>
      <c r="R26" s="246"/>
      <c r="S26" s="246"/>
      <c r="T26" s="246"/>
      <c r="U26" s="246"/>
      <c r="V26" s="247"/>
    </row>
    <row r="27" spans="2:22" ht="15" thickBot="1">
      <c r="B27" s="239"/>
      <c r="C27" s="240"/>
      <c r="D27" s="240"/>
      <c r="E27" s="240"/>
      <c r="F27" s="241"/>
      <c r="G27" s="248"/>
      <c r="H27" s="249"/>
      <c r="I27" s="249"/>
      <c r="J27" s="249"/>
      <c r="K27" s="249"/>
      <c r="L27" s="249"/>
      <c r="M27" s="249"/>
      <c r="N27" s="249"/>
      <c r="O27" s="249"/>
      <c r="P27" s="249"/>
      <c r="Q27" s="249"/>
      <c r="R27" s="249"/>
      <c r="S27" s="249"/>
      <c r="T27" s="249"/>
      <c r="U27" s="249"/>
      <c r="V27" s="250"/>
    </row>
  </sheetData>
  <sheetProtection formatRows="0"/>
  <mergeCells count="11">
    <mergeCell ref="D8:O8"/>
    <mergeCell ref="R8:U8"/>
    <mergeCell ref="B15:F27"/>
    <mergeCell ref="G16:V27"/>
    <mergeCell ref="G15:V15"/>
    <mergeCell ref="B8:C8"/>
    <mergeCell ref="B4:V4"/>
    <mergeCell ref="B5:V5"/>
    <mergeCell ref="B6:P6"/>
    <mergeCell ref="Q6:V6"/>
    <mergeCell ref="B7:V7"/>
  </mergeCells>
  <phoneticPr fontId="19" type="noConversion"/>
  <pageMargins left="0.7" right="0.7" top="0.75" bottom="0.75" header="0.3" footer="0.3"/>
  <pageSetup paperSize="9" orientation="landscape" horizontalDpi="0" verticalDpi="0" copies="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C26"/>
  <sheetViews>
    <sheetView zoomScale="115" zoomScaleNormal="115" workbookViewId="0">
      <selection activeCell="C4" sqref="C4:V4"/>
    </sheetView>
  </sheetViews>
  <sheetFormatPr defaultColWidth="11.44140625" defaultRowHeight="14.4"/>
  <cols>
    <col min="1" max="1" width="0.44140625" customWidth="1"/>
    <col min="2" max="2" width="1.33203125" customWidth="1"/>
    <col min="3" max="3" width="3.88671875" customWidth="1"/>
    <col min="4" max="4" width="27" customWidth="1"/>
    <col min="5" max="16" width="4.88671875" customWidth="1"/>
    <col min="17" max="26" width="6.88671875" customWidth="1"/>
  </cols>
  <sheetData>
    <row r="3" spans="2:29" ht="15" thickBot="1"/>
    <row r="4" spans="2:29" ht="15.9" customHeight="1" thickBot="1">
      <c r="C4" s="216" t="s">
        <v>27</v>
      </c>
      <c r="D4" s="217"/>
      <c r="E4" s="217"/>
      <c r="F4" s="217"/>
      <c r="G4" s="217"/>
      <c r="H4" s="217"/>
      <c r="I4" s="217"/>
      <c r="J4" s="217"/>
      <c r="K4" s="217"/>
      <c r="L4" s="217"/>
      <c r="M4" s="217"/>
      <c r="N4" s="217"/>
      <c r="O4" s="217"/>
      <c r="P4" s="217"/>
      <c r="Q4" s="217"/>
      <c r="R4" s="217"/>
      <c r="S4" s="217"/>
      <c r="T4" s="217"/>
      <c r="U4" s="217"/>
      <c r="V4" s="218"/>
      <c r="W4" s="51"/>
      <c r="X4" s="51"/>
      <c r="Y4" s="51"/>
      <c r="Z4" s="51"/>
      <c r="AA4" s="51"/>
      <c r="AB4" s="51"/>
      <c r="AC4" s="51"/>
    </row>
    <row r="5" spans="2:29" ht="15.75" customHeight="1" thickBot="1">
      <c r="B5" s="72"/>
      <c r="C5" s="256" t="s">
        <v>88</v>
      </c>
      <c r="D5" s="257"/>
      <c r="E5" s="257"/>
      <c r="F5" s="257"/>
      <c r="G5" s="257"/>
      <c r="H5" s="257"/>
      <c r="I5" s="257"/>
      <c r="J5" s="257"/>
      <c r="K5" s="257"/>
      <c r="L5" s="257"/>
      <c r="M5" s="257"/>
      <c r="N5" s="257"/>
      <c r="O5" s="257"/>
      <c r="P5" s="257"/>
      <c r="Q5" s="257"/>
      <c r="R5" s="257"/>
      <c r="S5" s="257"/>
      <c r="T5" s="257"/>
      <c r="U5" s="257"/>
      <c r="V5" s="258"/>
      <c r="W5" s="51"/>
      <c r="X5" s="51"/>
      <c r="Y5" s="51"/>
      <c r="Z5" s="51"/>
      <c r="AA5" s="51"/>
      <c r="AB5" s="51"/>
      <c r="AC5" s="51"/>
    </row>
    <row r="6" spans="2:29">
      <c r="C6" s="259" t="s">
        <v>111</v>
      </c>
      <c r="D6" s="260"/>
      <c r="E6" s="260"/>
      <c r="F6" s="260"/>
      <c r="G6" s="260"/>
      <c r="H6" s="260"/>
      <c r="I6" s="260"/>
      <c r="J6" s="260"/>
      <c r="K6" s="260"/>
      <c r="L6" s="260"/>
      <c r="M6" s="260"/>
      <c r="N6" s="260"/>
      <c r="O6" s="260"/>
      <c r="P6" s="260"/>
      <c r="Q6" s="260"/>
      <c r="R6" s="260"/>
      <c r="S6" s="260"/>
      <c r="T6" s="260"/>
      <c r="U6" s="260"/>
      <c r="V6" s="261"/>
    </row>
    <row r="7" spans="2:29" ht="15">
      <c r="C7" s="73"/>
      <c r="D7" s="74"/>
      <c r="E7" s="262" t="s">
        <v>112</v>
      </c>
      <c r="F7" s="232"/>
      <c r="G7" s="232"/>
      <c r="H7" s="232"/>
      <c r="I7" s="232"/>
      <c r="J7" s="232"/>
      <c r="K7" s="232"/>
      <c r="L7" s="232"/>
      <c r="M7" s="232"/>
      <c r="N7" s="232"/>
      <c r="O7" s="232"/>
      <c r="P7" s="263"/>
      <c r="Q7" s="55"/>
      <c r="R7" s="231" t="s">
        <v>112</v>
      </c>
      <c r="S7" s="232"/>
      <c r="T7" s="232"/>
      <c r="U7" s="232"/>
      <c r="V7" s="55"/>
    </row>
    <row r="8" spans="2:29">
      <c r="C8" s="75" t="s">
        <v>3</v>
      </c>
      <c r="D8" s="76" t="s">
        <v>4</v>
      </c>
      <c r="E8" s="10" t="s">
        <v>91</v>
      </c>
      <c r="F8" s="10" t="s">
        <v>92</v>
      </c>
      <c r="G8" s="10" t="s">
        <v>93</v>
      </c>
      <c r="H8" s="10" t="s">
        <v>94</v>
      </c>
      <c r="I8" s="10" t="s">
        <v>95</v>
      </c>
      <c r="J8" s="10" t="s">
        <v>96</v>
      </c>
      <c r="K8" s="10" t="s">
        <v>97</v>
      </c>
      <c r="L8" s="10" t="s">
        <v>98</v>
      </c>
      <c r="M8" s="10" t="s">
        <v>99</v>
      </c>
      <c r="N8" s="10" t="s">
        <v>100</v>
      </c>
      <c r="O8" s="10" t="s">
        <v>101</v>
      </c>
      <c r="P8" s="77" t="s">
        <v>102</v>
      </c>
      <c r="Q8" s="58" t="s">
        <v>103</v>
      </c>
      <c r="R8" s="10" t="s">
        <v>91</v>
      </c>
      <c r="S8" s="10" t="s">
        <v>92</v>
      </c>
      <c r="T8" s="10" t="s">
        <v>93</v>
      </c>
      <c r="U8" s="10" t="s">
        <v>94</v>
      </c>
      <c r="V8" s="57" t="s">
        <v>104</v>
      </c>
    </row>
    <row r="9" spans="2:29">
      <c r="C9" s="78" t="str">
        <f>'Załącznik nr 4'!B10</f>
        <v>1.</v>
      </c>
      <c r="D9" s="84">
        <f>'Załącznik nr 4'!C10</f>
        <v>0</v>
      </c>
      <c r="E9" s="79"/>
      <c r="F9" s="79"/>
      <c r="G9" s="79"/>
      <c r="H9" s="79"/>
      <c r="I9" s="79"/>
      <c r="J9" s="79"/>
      <c r="K9" s="79"/>
      <c r="L9" s="79"/>
      <c r="M9" s="79"/>
      <c r="N9" s="79"/>
      <c r="O9" s="79"/>
      <c r="P9" s="79"/>
      <c r="Q9" s="55"/>
      <c r="R9" s="61"/>
      <c r="S9" s="61"/>
      <c r="T9" s="61"/>
      <c r="U9" s="61"/>
      <c r="V9" s="55"/>
    </row>
    <row r="10" spans="2:29">
      <c r="C10" s="78" t="str">
        <f>'Załącznik nr 4'!B11</f>
        <v>2.</v>
      </c>
      <c r="D10" s="84">
        <f>'Załącznik nr 4'!C11</f>
        <v>0</v>
      </c>
      <c r="E10" s="79"/>
      <c r="F10" s="79"/>
      <c r="G10" s="79"/>
      <c r="H10" s="79"/>
      <c r="I10" s="79"/>
      <c r="J10" s="79"/>
      <c r="K10" s="79"/>
      <c r="L10" s="79"/>
      <c r="M10" s="79"/>
      <c r="N10" s="79"/>
      <c r="O10" s="79"/>
      <c r="P10" s="79"/>
      <c r="Q10" s="55"/>
      <c r="R10" s="61"/>
      <c r="S10" s="61"/>
      <c r="T10" s="61"/>
      <c r="U10" s="61"/>
      <c r="V10" s="55"/>
    </row>
    <row r="11" spans="2:29">
      <c r="C11" s="78" t="str">
        <f>'Załącznik nr 4'!B12</f>
        <v>3.</v>
      </c>
      <c r="D11" s="84">
        <f>'Załącznik nr 4'!C12</f>
        <v>0</v>
      </c>
      <c r="E11" s="80"/>
      <c r="F11" s="80"/>
      <c r="G11" s="80"/>
      <c r="H11" s="80"/>
      <c r="I11" s="80"/>
      <c r="J11" s="80"/>
      <c r="K11" s="80"/>
      <c r="L11" s="80"/>
      <c r="M11" s="80"/>
      <c r="N11" s="80"/>
      <c r="O11" s="80"/>
      <c r="P11" s="80"/>
      <c r="Q11" s="81"/>
      <c r="R11" s="82"/>
      <c r="S11" s="82"/>
      <c r="T11" s="82"/>
      <c r="U11" s="82"/>
      <c r="V11" s="55"/>
    </row>
    <row r="12" spans="2:29" ht="15" thickBot="1">
      <c r="C12" s="78" t="str">
        <f>'Załącznik nr 4'!B13</f>
        <v>4.</v>
      </c>
      <c r="D12" s="84">
        <f>'Załącznik nr 4'!C13</f>
        <v>0</v>
      </c>
      <c r="E12" s="83"/>
      <c r="F12" s="83"/>
      <c r="G12" s="83"/>
      <c r="H12" s="83"/>
      <c r="I12" s="83"/>
      <c r="J12" s="83"/>
      <c r="K12" s="83"/>
      <c r="L12" s="83"/>
      <c r="M12" s="83"/>
      <c r="N12" s="83"/>
      <c r="O12" s="83"/>
      <c r="P12" s="83"/>
      <c r="Q12" s="66"/>
      <c r="R12" s="67"/>
      <c r="S12" s="67"/>
      <c r="T12" s="67"/>
      <c r="U12" s="67"/>
      <c r="V12" s="66"/>
    </row>
    <row r="13" spans="2:29" ht="15" thickBot="1"/>
    <row r="14" spans="2:29" ht="15" thickBot="1">
      <c r="C14" s="251" t="s">
        <v>113</v>
      </c>
      <c r="D14" s="252"/>
      <c r="E14" s="252"/>
      <c r="F14" s="252"/>
      <c r="G14" s="252"/>
      <c r="H14" s="252"/>
      <c r="I14" s="252"/>
      <c r="J14" s="252"/>
      <c r="K14" s="252"/>
      <c r="L14" s="252"/>
      <c r="M14" s="252"/>
      <c r="N14" s="252"/>
      <c r="O14" s="252"/>
      <c r="P14" s="252"/>
      <c r="Q14" s="252"/>
      <c r="R14" s="252"/>
      <c r="S14" s="252"/>
      <c r="T14" s="252"/>
      <c r="U14" s="252"/>
      <c r="V14" s="253"/>
    </row>
    <row r="15" spans="2:29">
      <c r="C15" s="245"/>
      <c r="D15" s="246"/>
      <c r="E15" s="246"/>
      <c r="F15" s="246"/>
      <c r="G15" s="246"/>
      <c r="H15" s="246"/>
      <c r="I15" s="246"/>
      <c r="J15" s="246"/>
      <c r="K15" s="246"/>
      <c r="L15" s="246"/>
      <c r="M15" s="246"/>
      <c r="N15" s="246"/>
      <c r="O15" s="246"/>
      <c r="P15" s="246"/>
      <c r="Q15" s="246"/>
      <c r="R15" s="246"/>
      <c r="S15" s="246"/>
      <c r="T15" s="246"/>
      <c r="U15" s="246"/>
      <c r="V15" s="247"/>
    </row>
    <row r="16" spans="2:29">
      <c r="C16" s="245"/>
      <c r="D16" s="246"/>
      <c r="E16" s="246"/>
      <c r="F16" s="246"/>
      <c r="G16" s="246"/>
      <c r="H16" s="246"/>
      <c r="I16" s="246"/>
      <c r="J16" s="246"/>
      <c r="K16" s="246"/>
      <c r="L16" s="246"/>
      <c r="M16" s="246"/>
      <c r="N16" s="246"/>
      <c r="O16" s="246"/>
      <c r="P16" s="246"/>
      <c r="Q16" s="246"/>
      <c r="R16" s="246"/>
      <c r="S16" s="246"/>
      <c r="T16" s="246"/>
      <c r="U16" s="246"/>
      <c r="V16" s="247"/>
    </row>
    <row r="17" spans="3:22">
      <c r="C17" s="245"/>
      <c r="D17" s="246"/>
      <c r="E17" s="246"/>
      <c r="F17" s="246"/>
      <c r="G17" s="246"/>
      <c r="H17" s="246"/>
      <c r="I17" s="246"/>
      <c r="J17" s="246"/>
      <c r="K17" s="246"/>
      <c r="L17" s="246"/>
      <c r="M17" s="246"/>
      <c r="N17" s="246"/>
      <c r="O17" s="246"/>
      <c r="P17" s="246"/>
      <c r="Q17" s="246"/>
      <c r="R17" s="246"/>
      <c r="S17" s="246"/>
      <c r="T17" s="246"/>
      <c r="U17" s="246"/>
      <c r="V17" s="247"/>
    </row>
    <row r="18" spans="3:22">
      <c r="C18" s="245"/>
      <c r="D18" s="246"/>
      <c r="E18" s="246"/>
      <c r="F18" s="246"/>
      <c r="G18" s="246"/>
      <c r="H18" s="246"/>
      <c r="I18" s="246"/>
      <c r="J18" s="246"/>
      <c r="K18" s="246"/>
      <c r="L18" s="246"/>
      <c r="M18" s="246"/>
      <c r="N18" s="246"/>
      <c r="O18" s="246"/>
      <c r="P18" s="246"/>
      <c r="Q18" s="246"/>
      <c r="R18" s="246"/>
      <c r="S18" s="246"/>
      <c r="T18" s="246"/>
      <c r="U18" s="246"/>
      <c r="V18" s="247"/>
    </row>
    <row r="19" spans="3:22">
      <c r="C19" s="245"/>
      <c r="D19" s="246"/>
      <c r="E19" s="246"/>
      <c r="F19" s="246"/>
      <c r="G19" s="246"/>
      <c r="H19" s="246"/>
      <c r="I19" s="246"/>
      <c r="J19" s="246"/>
      <c r="K19" s="246"/>
      <c r="L19" s="246"/>
      <c r="M19" s="246"/>
      <c r="N19" s="246"/>
      <c r="O19" s="246"/>
      <c r="P19" s="246"/>
      <c r="Q19" s="246"/>
      <c r="R19" s="246"/>
      <c r="S19" s="246"/>
      <c r="T19" s="246"/>
      <c r="U19" s="246"/>
      <c r="V19" s="247"/>
    </row>
    <row r="20" spans="3:22">
      <c r="C20" s="245"/>
      <c r="D20" s="246"/>
      <c r="E20" s="246"/>
      <c r="F20" s="246"/>
      <c r="G20" s="246"/>
      <c r="H20" s="246"/>
      <c r="I20" s="246"/>
      <c r="J20" s="246"/>
      <c r="K20" s="246"/>
      <c r="L20" s="246"/>
      <c r="M20" s="246"/>
      <c r="N20" s="246"/>
      <c r="O20" s="246"/>
      <c r="P20" s="246"/>
      <c r="Q20" s="246"/>
      <c r="R20" s="246"/>
      <c r="S20" s="246"/>
      <c r="T20" s="246"/>
      <c r="U20" s="246"/>
      <c r="V20" s="247"/>
    </row>
    <row r="21" spans="3:22">
      <c r="C21" s="245"/>
      <c r="D21" s="246"/>
      <c r="E21" s="246"/>
      <c r="F21" s="246"/>
      <c r="G21" s="246"/>
      <c r="H21" s="246"/>
      <c r="I21" s="246"/>
      <c r="J21" s="246"/>
      <c r="K21" s="246"/>
      <c r="L21" s="246"/>
      <c r="M21" s="246"/>
      <c r="N21" s="246"/>
      <c r="O21" s="246"/>
      <c r="P21" s="246"/>
      <c r="Q21" s="246"/>
      <c r="R21" s="246"/>
      <c r="S21" s="246"/>
      <c r="T21" s="246"/>
      <c r="U21" s="246"/>
      <c r="V21" s="247"/>
    </row>
    <row r="22" spans="3:22">
      <c r="C22" s="245"/>
      <c r="D22" s="246"/>
      <c r="E22" s="246"/>
      <c r="F22" s="246"/>
      <c r="G22" s="246"/>
      <c r="H22" s="246"/>
      <c r="I22" s="246"/>
      <c r="J22" s="246"/>
      <c r="K22" s="246"/>
      <c r="L22" s="246"/>
      <c r="M22" s="246"/>
      <c r="N22" s="246"/>
      <c r="O22" s="246"/>
      <c r="P22" s="246"/>
      <c r="Q22" s="246"/>
      <c r="R22" s="246"/>
      <c r="S22" s="246"/>
      <c r="T22" s="246"/>
      <c r="U22" s="246"/>
      <c r="V22" s="247"/>
    </row>
    <row r="23" spans="3:22">
      <c r="C23" s="245"/>
      <c r="D23" s="246"/>
      <c r="E23" s="246"/>
      <c r="F23" s="246"/>
      <c r="G23" s="246"/>
      <c r="H23" s="246"/>
      <c r="I23" s="246"/>
      <c r="J23" s="246"/>
      <c r="K23" s="246"/>
      <c r="L23" s="246"/>
      <c r="M23" s="246"/>
      <c r="N23" s="246"/>
      <c r="O23" s="246"/>
      <c r="P23" s="246"/>
      <c r="Q23" s="246"/>
      <c r="R23" s="246"/>
      <c r="S23" s="246"/>
      <c r="T23" s="246"/>
      <c r="U23" s="246"/>
      <c r="V23" s="247"/>
    </row>
    <row r="24" spans="3:22">
      <c r="C24" s="245"/>
      <c r="D24" s="246"/>
      <c r="E24" s="246"/>
      <c r="F24" s="246"/>
      <c r="G24" s="246"/>
      <c r="H24" s="246"/>
      <c r="I24" s="246"/>
      <c r="J24" s="246"/>
      <c r="K24" s="246"/>
      <c r="L24" s="246"/>
      <c r="M24" s="246"/>
      <c r="N24" s="246"/>
      <c r="O24" s="246"/>
      <c r="P24" s="246"/>
      <c r="Q24" s="246"/>
      <c r="R24" s="246"/>
      <c r="S24" s="246"/>
      <c r="T24" s="246"/>
      <c r="U24" s="246"/>
      <c r="V24" s="247"/>
    </row>
    <row r="25" spans="3:22">
      <c r="C25" s="245"/>
      <c r="D25" s="246"/>
      <c r="E25" s="246"/>
      <c r="F25" s="246"/>
      <c r="G25" s="246"/>
      <c r="H25" s="246"/>
      <c r="I25" s="246"/>
      <c r="J25" s="246"/>
      <c r="K25" s="246"/>
      <c r="L25" s="246"/>
      <c r="M25" s="246"/>
      <c r="N25" s="246"/>
      <c r="O25" s="246"/>
      <c r="P25" s="246"/>
      <c r="Q25" s="246"/>
      <c r="R25" s="246"/>
      <c r="S25" s="246"/>
      <c r="T25" s="246"/>
      <c r="U25" s="246"/>
      <c r="V25" s="247"/>
    </row>
    <row r="26" spans="3:22" ht="15" thickBot="1">
      <c r="C26" s="248"/>
      <c r="D26" s="249"/>
      <c r="E26" s="249"/>
      <c r="F26" s="249"/>
      <c r="G26" s="249"/>
      <c r="H26" s="249"/>
      <c r="I26" s="249"/>
      <c r="J26" s="249"/>
      <c r="K26" s="249"/>
      <c r="L26" s="249"/>
      <c r="M26" s="249"/>
      <c r="N26" s="249"/>
      <c r="O26" s="249"/>
      <c r="P26" s="249"/>
      <c r="Q26" s="249"/>
      <c r="R26" s="249"/>
      <c r="S26" s="249"/>
      <c r="T26" s="249"/>
      <c r="U26" s="249"/>
      <c r="V26" s="250"/>
    </row>
  </sheetData>
  <mergeCells count="7">
    <mergeCell ref="C15:V26"/>
    <mergeCell ref="C4:V4"/>
    <mergeCell ref="C5:V5"/>
    <mergeCell ref="C6:V6"/>
    <mergeCell ref="E7:P7"/>
    <mergeCell ref="R7:U7"/>
    <mergeCell ref="C14:V14"/>
  </mergeCells>
  <phoneticPr fontId="19" type="noConversion"/>
  <pageMargins left="0.7" right="0.7" top="0.75" bottom="0.75" header="0.3" footer="0.3"/>
  <pageSetup paperSize="9" orientation="landscape" horizontalDpi="0" verticalDpi="0" copies="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55"/>
  <sheetViews>
    <sheetView zoomScale="130" zoomScaleNormal="130" workbookViewId="0">
      <selection activeCell="B3" sqref="B3:U3"/>
    </sheetView>
  </sheetViews>
  <sheetFormatPr defaultColWidth="11.44140625" defaultRowHeight="14.4"/>
  <cols>
    <col min="1" max="1" width="4.109375" customWidth="1"/>
    <col min="2" max="2" width="14.44140625" customWidth="1"/>
    <col min="3" max="3" width="22.88671875" customWidth="1"/>
    <col min="4" max="4" width="6.88671875" customWidth="1"/>
    <col min="5" max="5" width="7.33203125" customWidth="1"/>
    <col min="6" max="15" width="6.88671875" customWidth="1"/>
    <col min="16" max="16" width="10.88671875" customWidth="1"/>
    <col min="17" max="19" width="6.88671875" customWidth="1"/>
    <col min="20" max="20" width="8.6640625" customWidth="1"/>
    <col min="21" max="21" width="14" customWidth="1"/>
    <col min="22" max="23" width="6.88671875" customWidth="1"/>
  </cols>
  <sheetData>
    <row r="1" spans="2:26" ht="15" thickBot="1"/>
    <row r="2" spans="2:26" ht="15.9" customHeight="1" thickBot="1">
      <c r="B2" s="216" t="s">
        <v>126</v>
      </c>
      <c r="C2" s="217"/>
      <c r="D2" s="217"/>
      <c r="E2" s="217"/>
      <c r="F2" s="217"/>
      <c r="G2" s="217"/>
      <c r="H2" s="217"/>
      <c r="I2" s="217"/>
      <c r="J2" s="217"/>
      <c r="K2" s="217"/>
      <c r="L2" s="217"/>
      <c r="M2" s="217"/>
      <c r="N2" s="217"/>
      <c r="O2" s="217"/>
      <c r="P2" s="217"/>
      <c r="Q2" s="217"/>
      <c r="R2" s="217"/>
      <c r="S2" s="217"/>
      <c r="T2" s="217"/>
      <c r="U2" s="218"/>
      <c r="V2" s="51"/>
      <c r="W2" s="51"/>
      <c r="X2" s="51"/>
      <c r="Y2" s="51"/>
      <c r="Z2" s="51"/>
    </row>
    <row r="3" spans="2:26" ht="31.95" customHeight="1" thickBot="1">
      <c r="B3" s="269" t="s">
        <v>114</v>
      </c>
      <c r="C3" s="270"/>
      <c r="D3" s="270"/>
      <c r="E3" s="270"/>
      <c r="F3" s="270"/>
      <c r="G3" s="270"/>
      <c r="H3" s="270"/>
      <c r="I3" s="270"/>
      <c r="J3" s="270"/>
      <c r="K3" s="270"/>
      <c r="L3" s="270"/>
      <c r="M3" s="270"/>
      <c r="N3" s="270"/>
      <c r="O3" s="270"/>
      <c r="P3" s="270"/>
      <c r="Q3" s="270"/>
      <c r="R3" s="270"/>
      <c r="S3" s="270"/>
      <c r="T3" s="270"/>
      <c r="U3" s="271"/>
      <c r="V3" s="51"/>
      <c r="W3" s="51"/>
      <c r="X3" s="51"/>
      <c r="Y3" s="51"/>
      <c r="Z3" s="51"/>
    </row>
    <row r="4" spans="2:26" ht="15" thickBot="1">
      <c r="B4" s="272" t="s">
        <v>115</v>
      </c>
      <c r="C4" s="273"/>
      <c r="D4" s="273"/>
      <c r="E4" s="273"/>
      <c r="F4" s="273"/>
      <c r="G4" s="273"/>
      <c r="H4" s="273"/>
      <c r="I4" s="273"/>
      <c r="J4" s="273"/>
      <c r="K4" s="273"/>
      <c r="L4" s="273"/>
      <c r="M4" s="273"/>
      <c r="N4" s="273"/>
      <c r="O4" s="273"/>
      <c r="P4" s="273"/>
      <c r="Q4" s="273"/>
      <c r="R4" s="273"/>
      <c r="S4" s="273"/>
      <c r="T4" s="273"/>
      <c r="U4" s="274"/>
    </row>
    <row r="5" spans="2:26" ht="28.5" customHeight="1">
      <c r="B5" s="275" t="s">
        <v>116</v>
      </c>
      <c r="C5" s="276"/>
      <c r="D5" s="279" t="s">
        <v>117</v>
      </c>
      <c r="E5" s="280"/>
      <c r="F5" s="280"/>
      <c r="G5" s="280"/>
      <c r="H5" s="280"/>
      <c r="I5" s="280"/>
      <c r="J5" s="280"/>
      <c r="K5" s="280"/>
      <c r="L5" s="280"/>
      <c r="M5" s="280"/>
      <c r="N5" s="280"/>
      <c r="O5" s="281"/>
      <c r="P5" s="282" t="s">
        <v>104</v>
      </c>
      <c r="Q5" s="284" t="s">
        <v>117</v>
      </c>
      <c r="R5" s="280"/>
      <c r="S5" s="280"/>
      <c r="T5" s="281"/>
      <c r="U5" s="282" t="s">
        <v>108</v>
      </c>
    </row>
    <row r="6" spans="2:26">
      <c r="B6" s="277"/>
      <c r="C6" s="278"/>
      <c r="D6" s="85" t="s">
        <v>91</v>
      </c>
      <c r="E6" s="85" t="s">
        <v>92</v>
      </c>
      <c r="F6" s="85" t="s">
        <v>93</v>
      </c>
      <c r="G6" s="85" t="s">
        <v>94</v>
      </c>
      <c r="H6" s="85" t="s">
        <v>95</v>
      </c>
      <c r="I6" s="85" t="s">
        <v>96</v>
      </c>
      <c r="J6" s="85" t="s">
        <v>97</v>
      </c>
      <c r="K6" s="85" t="s">
        <v>98</v>
      </c>
      <c r="L6" s="85" t="s">
        <v>99</v>
      </c>
      <c r="M6" s="85" t="s">
        <v>100</v>
      </c>
      <c r="N6" s="85" t="s">
        <v>101</v>
      </c>
      <c r="O6" s="86" t="s">
        <v>102</v>
      </c>
      <c r="P6" s="283"/>
      <c r="Q6" s="85" t="s">
        <v>91</v>
      </c>
      <c r="R6" s="85" t="s">
        <v>92</v>
      </c>
      <c r="S6" s="85" t="s">
        <v>93</v>
      </c>
      <c r="T6" s="86" t="s">
        <v>94</v>
      </c>
      <c r="U6" s="283"/>
    </row>
    <row r="7" spans="2:26">
      <c r="B7" s="122" t="s">
        <v>5</v>
      </c>
      <c r="C7" s="87" t="s">
        <v>4</v>
      </c>
      <c r="D7" s="88">
        <f>SUM(D8:D11)</f>
        <v>0</v>
      </c>
      <c r="E7" s="88">
        <f t="shared" ref="E7:O7" si="0">SUM(E8:E11)</f>
        <v>0</v>
      </c>
      <c r="F7" s="88">
        <f t="shared" si="0"/>
        <v>0</v>
      </c>
      <c r="G7" s="88">
        <f t="shared" si="0"/>
        <v>0</v>
      </c>
      <c r="H7" s="88">
        <f t="shared" si="0"/>
        <v>0</v>
      </c>
      <c r="I7" s="88">
        <f t="shared" si="0"/>
        <v>0</v>
      </c>
      <c r="J7" s="88">
        <f t="shared" si="0"/>
        <v>0</v>
      </c>
      <c r="K7" s="88">
        <f t="shared" si="0"/>
        <v>0</v>
      </c>
      <c r="L7" s="88">
        <f t="shared" si="0"/>
        <v>0</v>
      </c>
      <c r="M7" s="88">
        <f t="shared" si="0"/>
        <v>0</v>
      </c>
      <c r="N7" s="88">
        <f t="shared" si="0"/>
        <v>0</v>
      </c>
      <c r="O7" s="88">
        <f t="shared" si="0"/>
        <v>0</v>
      </c>
      <c r="P7" s="89">
        <f>SUM(D7:O7)</f>
        <v>0</v>
      </c>
      <c r="Q7" s="88">
        <f t="shared" ref="Q7:T7" si="1">SUM(Q8:Q11)</f>
        <v>0</v>
      </c>
      <c r="R7" s="88">
        <f t="shared" si="1"/>
        <v>0</v>
      </c>
      <c r="S7" s="88">
        <f t="shared" si="1"/>
        <v>0</v>
      </c>
      <c r="T7" s="88">
        <f t="shared" si="1"/>
        <v>0</v>
      </c>
      <c r="U7" s="89">
        <f>SUM(Q7:T7)</f>
        <v>0</v>
      </c>
    </row>
    <row r="8" spans="2:26">
      <c r="B8" s="266" t="s">
        <v>6</v>
      </c>
      <c r="C8" s="90">
        <f>'Załącznik nr 4'!C10</f>
        <v>0</v>
      </c>
      <c r="D8" s="91">
        <f>'Załącznik nr 4'!D10*'Załącznik nr 5'!E9</f>
        <v>0</v>
      </c>
      <c r="E8" s="91">
        <f>'Załącznik nr 4'!E10*'Załącznik nr 5'!F9</f>
        <v>0</v>
      </c>
      <c r="F8" s="91">
        <f>'Załącznik nr 4'!F10*'Załącznik nr 5'!G9</f>
        <v>0</v>
      </c>
      <c r="G8" s="91">
        <f>'Załącznik nr 4'!G10*'Załącznik nr 5'!H9</f>
        <v>0</v>
      </c>
      <c r="H8" s="91">
        <f>'Załącznik nr 4'!H10*'Załącznik nr 5'!I9</f>
        <v>0</v>
      </c>
      <c r="I8" s="91">
        <f>'Załącznik nr 4'!I10*'Załącznik nr 5'!J9</f>
        <v>0</v>
      </c>
      <c r="J8" s="91">
        <f>'Załącznik nr 4'!J10*'Załącznik nr 5'!K9</f>
        <v>0</v>
      </c>
      <c r="K8" s="91">
        <f>'Załącznik nr 4'!K10*'Załącznik nr 5'!L9</f>
        <v>0</v>
      </c>
      <c r="L8" s="91">
        <f>'Załącznik nr 4'!L10*'Załącznik nr 5'!M9</f>
        <v>0</v>
      </c>
      <c r="M8" s="91">
        <f>'Załącznik nr 4'!M10*'Załącznik nr 5'!N9</f>
        <v>0</v>
      </c>
      <c r="N8" s="91">
        <f>'Załącznik nr 4'!N10*'Załącznik nr 5'!O9</f>
        <v>0</v>
      </c>
      <c r="O8" s="91">
        <f>'Załącznik nr 4'!O10*'Załącznik nr 5'!P9</f>
        <v>0</v>
      </c>
      <c r="P8" s="92">
        <f>SUM(D8:O8)</f>
        <v>0</v>
      </c>
      <c r="Q8" s="91">
        <f>'Załącznik nr 4'!R10*'Załącznik nr 5'!R9</f>
        <v>0</v>
      </c>
      <c r="R8" s="91">
        <f>'Załącznik nr 4'!S10*'Załącznik nr 5'!S9</f>
        <v>0</v>
      </c>
      <c r="S8" s="91">
        <f>'Załącznik nr 4'!T10*'Załącznik nr 5'!T9</f>
        <v>0</v>
      </c>
      <c r="T8" s="91">
        <f>'Załącznik nr 4'!U10*'Załącznik nr 5'!U9</f>
        <v>0</v>
      </c>
      <c r="U8" s="92">
        <f>SUM(Q8:T8)</f>
        <v>0</v>
      </c>
    </row>
    <row r="9" spans="2:26">
      <c r="B9" s="266"/>
      <c r="C9" s="90">
        <f>'Załącznik nr 4'!C11</f>
        <v>0</v>
      </c>
      <c r="D9" s="91">
        <f>'Załącznik nr 4'!D11*'Załącznik nr 5'!E10</f>
        <v>0</v>
      </c>
      <c r="E9" s="91">
        <f>'Załącznik nr 4'!E11*'Załącznik nr 5'!F10</f>
        <v>0</v>
      </c>
      <c r="F9" s="91">
        <f>'Załącznik nr 4'!F11*'Załącznik nr 5'!G10</f>
        <v>0</v>
      </c>
      <c r="G9" s="91">
        <f>'Załącznik nr 4'!G11*'Załącznik nr 5'!H10</f>
        <v>0</v>
      </c>
      <c r="H9" s="91">
        <f>'Załącznik nr 4'!H11*'Załącznik nr 5'!I10</f>
        <v>0</v>
      </c>
      <c r="I9" s="91">
        <f>'Załącznik nr 4'!I11*'Załącznik nr 5'!J10</f>
        <v>0</v>
      </c>
      <c r="J9" s="91">
        <f>'Załącznik nr 4'!J11*'Załącznik nr 5'!K10</f>
        <v>0</v>
      </c>
      <c r="K9" s="91">
        <f>'Załącznik nr 4'!K11*'Załącznik nr 5'!L10</f>
        <v>0</v>
      </c>
      <c r="L9" s="91">
        <f>'Załącznik nr 4'!L11*'Załącznik nr 5'!M10</f>
        <v>0</v>
      </c>
      <c r="M9" s="91">
        <f>'Załącznik nr 4'!M11*'Załącznik nr 5'!N10</f>
        <v>0</v>
      </c>
      <c r="N9" s="91">
        <f>'Załącznik nr 4'!N11*'Załącznik nr 5'!O10</f>
        <v>0</v>
      </c>
      <c r="O9" s="91">
        <f>'Załącznik nr 4'!O11*'Załącznik nr 5'!P10</f>
        <v>0</v>
      </c>
      <c r="P9" s="92">
        <f t="shared" ref="P9:P11" si="2">SUM(D9:O9)</f>
        <v>0</v>
      </c>
      <c r="Q9" s="91">
        <f>'Załącznik nr 4'!R11*'Załącznik nr 5'!R10</f>
        <v>0</v>
      </c>
      <c r="R9" s="91">
        <f>'Załącznik nr 4'!S11*'Załącznik nr 5'!S10</f>
        <v>0</v>
      </c>
      <c r="S9" s="91">
        <f>'Załącznik nr 4'!T11*'Załącznik nr 5'!T10</f>
        <v>0</v>
      </c>
      <c r="T9" s="91">
        <f>'Załącznik nr 4'!U11*'Załącznik nr 5'!U10</f>
        <v>0</v>
      </c>
      <c r="U9" s="92">
        <f t="shared" ref="U9:U11" si="3">SUM(Q9:T9)</f>
        <v>0</v>
      </c>
    </row>
    <row r="10" spans="2:26">
      <c r="B10" s="266"/>
      <c r="C10" s="90">
        <f>'Załącznik nr 4'!C12</f>
        <v>0</v>
      </c>
      <c r="D10" s="91">
        <f>'Załącznik nr 4'!D12*'Załącznik nr 5'!E11</f>
        <v>0</v>
      </c>
      <c r="E10" s="91">
        <f>'Załącznik nr 4'!E12*'Załącznik nr 5'!F11</f>
        <v>0</v>
      </c>
      <c r="F10" s="91">
        <f>'Załącznik nr 4'!F12*'Załącznik nr 5'!G11</f>
        <v>0</v>
      </c>
      <c r="G10" s="91">
        <f>'Załącznik nr 4'!G12*'Załącznik nr 5'!H11</f>
        <v>0</v>
      </c>
      <c r="H10" s="91">
        <f>'Załącznik nr 4'!H12*'Załącznik nr 5'!I11</f>
        <v>0</v>
      </c>
      <c r="I10" s="91">
        <f>'Załącznik nr 4'!I12*'Załącznik nr 5'!J11</f>
        <v>0</v>
      </c>
      <c r="J10" s="91">
        <f>'Załącznik nr 4'!J12*'Załącznik nr 5'!K11</f>
        <v>0</v>
      </c>
      <c r="K10" s="91">
        <f>'Załącznik nr 4'!K12*'Załącznik nr 5'!L11</f>
        <v>0</v>
      </c>
      <c r="L10" s="91">
        <f>'Załącznik nr 4'!L12*'Załącznik nr 5'!M11</f>
        <v>0</v>
      </c>
      <c r="M10" s="91">
        <f>'Załącznik nr 4'!M12*'Załącznik nr 5'!N11</f>
        <v>0</v>
      </c>
      <c r="N10" s="91">
        <f>'Załącznik nr 4'!N12*'Załącznik nr 5'!O11</f>
        <v>0</v>
      </c>
      <c r="O10" s="91">
        <f>'Załącznik nr 4'!O12*'Załącznik nr 5'!P11</f>
        <v>0</v>
      </c>
      <c r="P10" s="92">
        <f t="shared" si="2"/>
        <v>0</v>
      </c>
      <c r="Q10" s="91">
        <f>'Załącznik nr 4'!R12*'Załącznik nr 5'!R11</f>
        <v>0</v>
      </c>
      <c r="R10" s="91">
        <f>'Załącznik nr 4'!S12*'Załącznik nr 5'!S11</f>
        <v>0</v>
      </c>
      <c r="S10" s="91">
        <f>'Załącznik nr 4'!T12*'Załącznik nr 5'!T11</f>
        <v>0</v>
      </c>
      <c r="T10" s="91">
        <f>'Załącznik nr 4'!U12*'Załącznik nr 5'!U11</f>
        <v>0</v>
      </c>
      <c r="U10" s="92">
        <f t="shared" si="3"/>
        <v>0</v>
      </c>
    </row>
    <row r="11" spans="2:26">
      <c r="B11" s="266"/>
      <c r="C11" s="90">
        <f>'Załącznik nr 4'!C13</f>
        <v>0</v>
      </c>
      <c r="D11" s="91">
        <f>'Załącznik nr 4'!D13*'Załącznik nr 5'!E12</f>
        <v>0</v>
      </c>
      <c r="E11" s="91">
        <f>'Załącznik nr 4'!E13*'Załącznik nr 5'!F12</f>
        <v>0</v>
      </c>
      <c r="F11" s="91">
        <f>'Załącznik nr 4'!F13*'Załącznik nr 5'!G12</f>
        <v>0</v>
      </c>
      <c r="G11" s="91">
        <f>'Załącznik nr 4'!G13*'Załącznik nr 5'!H12</f>
        <v>0</v>
      </c>
      <c r="H11" s="91">
        <f>'Załącznik nr 4'!H13*'Załącznik nr 5'!I12</f>
        <v>0</v>
      </c>
      <c r="I11" s="91">
        <f>'Załącznik nr 4'!I13*'Załącznik nr 5'!J12</f>
        <v>0</v>
      </c>
      <c r="J11" s="91">
        <f>'Załącznik nr 4'!J13*'Załącznik nr 5'!K12</f>
        <v>0</v>
      </c>
      <c r="K11" s="91">
        <f>'Załącznik nr 4'!K13*'Załącznik nr 5'!L12</f>
        <v>0</v>
      </c>
      <c r="L11" s="91">
        <f>'Załącznik nr 4'!L13*'Załącznik nr 5'!M12</f>
        <v>0</v>
      </c>
      <c r="M11" s="91">
        <f>'Załącznik nr 4'!M13*'Załącznik nr 5'!N12</f>
        <v>0</v>
      </c>
      <c r="N11" s="91">
        <f>'Załącznik nr 4'!N13*'Załącznik nr 5'!O12</f>
        <v>0</v>
      </c>
      <c r="O11" s="91">
        <f>'Załącznik nr 4'!O13*'Załącznik nr 5'!P12</f>
        <v>0</v>
      </c>
      <c r="P11" s="92">
        <f t="shared" si="2"/>
        <v>0</v>
      </c>
      <c r="Q11" s="91">
        <f>'Załącznik nr 4'!R13*'Załącznik nr 5'!R12</f>
        <v>0</v>
      </c>
      <c r="R11" s="91">
        <f>'Załącznik nr 4'!S13*'Załącznik nr 5'!S12</f>
        <v>0</v>
      </c>
      <c r="S11" s="91">
        <f>'Załącznik nr 4'!T13*'Załącznik nr 5'!T12</f>
        <v>0</v>
      </c>
      <c r="T11" s="91">
        <f>'Załącznik nr 4'!U13*'Załącznik nr 5'!U12</f>
        <v>0</v>
      </c>
      <c r="U11" s="92">
        <f t="shared" si="3"/>
        <v>0</v>
      </c>
    </row>
    <row r="12" spans="2:26">
      <c r="B12" s="123" t="s">
        <v>7</v>
      </c>
      <c r="C12" s="94" t="s">
        <v>9</v>
      </c>
      <c r="D12" s="95">
        <f>SUM(D13:D17)</f>
        <v>0</v>
      </c>
      <c r="E12" s="95">
        <f t="shared" ref="E12:N12" si="4">SUM(E13:E17)</f>
        <v>0</v>
      </c>
      <c r="F12" s="95">
        <f t="shared" si="4"/>
        <v>0</v>
      </c>
      <c r="G12" s="95">
        <f t="shared" si="4"/>
        <v>0</v>
      </c>
      <c r="H12" s="95">
        <f t="shared" si="4"/>
        <v>0</v>
      </c>
      <c r="I12" s="95">
        <f t="shared" si="4"/>
        <v>0</v>
      </c>
      <c r="J12" s="95">
        <f t="shared" si="4"/>
        <v>0</v>
      </c>
      <c r="K12" s="95">
        <f t="shared" si="4"/>
        <v>0</v>
      </c>
      <c r="L12" s="95">
        <f t="shared" si="4"/>
        <v>0</v>
      </c>
      <c r="M12" s="95">
        <f t="shared" si="4"/>
        <v>0</v>
      </c>
      <c r="N12" s="95">
        <f t="shared" si="4"/>
        <v>0</v>
      </c>
      <c r="O12" s="121">
        <f>SUM(O13:O17)</f>
        <v>0</v>
      </c>
      <c r="P12" s="89">
        <f t="shared" ref="P12:P29" si="5">SUM(D12:O12)</f>
        <v>0</v>
      </c>
      <c r="Q12" s="95">
        <f t="shared" ref="Q12:T12" si="6">SUM(Q13:Q17)</f>
        <v>0</v>
      </c>
      <c r="R12" s="95">
        <f t="shared" si="6"/>
        <v>0</v>
      </c>
      <c r="S12" s="95">
        <f t="shared" si="6"/>
        <v>0</v>
      </c>
      <c r="T12" s="95">
        <f t="shared" si="6"/>
        <v>0</v>
      </c>
      <c r="U12" s="89">
        <f t="shared" ref="U12:U29" si="7">SUM(Q12:T12)</f>
        <v>0</v>
      </c>
    </row>
    <row r="13" spans="2:26">
      <c r="B13" s="264" t="s">
        <v>118</v>
      </c>
      <c r="C13" s="96"/>
      <c r="D13" s="97"/>
      <c r="E13" s="97"/>
      <c r="F13" s="97"/>
      <c r="G13" s="97"/>
      <c r="H13" s="97"/>
      <c r="I13" s="97"/>
      <c r="J13" s="97"/>
      <c r="K13" s="97"/>
      <c r="L13" s="98"/>
      <c r="M13" s="98"/>
      <c r="N13" s="98"/>
      <c r="O13" s="99"/>
      <c r="P13" s="92">
        <f t="shared" si="5"/>
        <v>0</v>
      </c>
      <c r="Q13" s="98"/>
      <c r="R13" s="98"/>
      <c r="S13" s="98"/>
      <c r="T13" s="99"/>
      <c r="U13" s="92">
        <f>SUM(Q13:T13)</f>
        <v>0</v>
      </c>
    </row>
    <row r="14" spans="2:26">
      <c r="B14" s="265"/>
      <c r="C14" s="100"/>
      <c r="D14" s="101"/>
      <c r="E14" s="101"/>
      <c r="F14" s="101"/>
      <c r="G14" s="101"/>
      <c r="H14" s="101"/>
      <c r="I14" s="101"/>
      <c r="J14" s="101"/>
      <c r="K14" s="101"/>
      <c r="L14" s="98"/>
      <c r="M14" s="98"/>
      <c r="N14" s="98"/>
      <c r="O14" s="99"/>
      <c r="P14" s="92">
        <f t="shared" si="5"/>
        <v>0</v>
      </c>
      <c r="Q14" s="98"/>
      <c r="R14" s="98"/>
      <c r="S14" s="98"/>
      <c r="T14" s="99"/>
      <c r="U14" s="92">
        <f t="shared" si="7"/>
        <v>0</v>
      </c>
    </row>
    <row r="15" spans="2:26">
      <c r="B15" s="265"/>
      <c r="C15" s="102"/>
      <c r="D15" s="97"/>
      <c r="E15" s="97"/>
      <c r="F15" s="97"/>
      <c r="G15" s="97"/>
      <c r="H15" s="97"/>
      <c r="I15" s="97"/>
      <c r="J15" s="97"/>
      <c r="K15" s="97"/>
      <c r="L15" s="103"/>
      <c r="M15" s="103"/>
      <c r="N15" s="103"/>
      <c r="O15" s="103"/>
      <c r="P15" s="92">
        <f t="shared" si="5"/>
        <v>0</v>
      </c>
      <c r="Q15" s="103"/>
      <c r="R15" s="103"/>
      <c r="S15" s="103"/>
      <c r="T15" s="103"/>
      <c r="U15" s="92">
        <f t="shared" si="7"/>
        <v>0</v>
      </c>
    </row>
    <row r="16" spans="2:26">
      <c r="B16" s="265"/>
      <c r="C16" s="102"/>
      <c r="D16" s="97"/>
      <c r="E16" s="97"/>
      <c r="F16" s="97"/>
      <c r="G16" s="97"/>
      <c r="H16" s="97"/>
      <c r="I16" s="97"/>
      <c r="J16" s="97"/>
      <c r="K16" s="97"/>
      <c r="L16" s="103"/>
      <c r="M16" s="103"/>
      <c r="N16" s="103"/>
      <c r="O16" s="103"/>
      <c r="P16" s="92">
        <f t="shared" si="5"/>
        <v>0</v>
      </c>
      <c r="Q16" s="103"/>
      <c r="R16" s="103"/>
      <c r="S16" s="103"/>
      <c r="T16" s="103"/>
      <c r="U16" s="92">
        <f t="shared" si="7"/>
        <v>0</v>
      </c>
    </row>
    <row r="17" spans="2:21">
      <c r="B17" s="265"/>
      <c r="C17" s="96"/>
      <c r="D17" s="97"/>
      <c r="E17" s="97"/>
      <c r="F17" s="97"/>
      <c r="G17" s="97"/>
      <c r="H17" s="97"/>
      <c r="I17" s="97"/>
      <c r="J17" s="97"/>
      <c r="K17" s="97"/>
      <c r="L17" s="98"/>
      <c r="M17" s="98"/>
      <c r="N17" s="98"/>
      <c r="O17" s="98"/>
      <c r="P17" s="92">
        <f t="shared" si="5"/>
        <v>0</v>
      </c>
      <c r="Q17" s="98"/>
      <c r="R17" s="98"/>
      <c r="S17" s="98"/>
      <c r="T17" s="98"/>
      <c r="U17" s="92">
        <f t="shared" si="7"/>
        <v>0</v>
      </c>
    </row>
    <row r="18" spans="2:21">
      <c r="B18" s="124" t="s">
        <v>10</v>
      </c>
      <c r="C18" s="94" t="s">
        <v>9</v>
      </c>
      <c r="D18" s="95">
        <f>SUM(D19:D25)</f>
        <v>0</v>
      </c>
      <c r="E18" s="95">
        <f t="shared" ref="E18:N18" si="8">SUM(E19:E25)</f>
        <v>0</v>
      </c>
      <c r="F18" s="95">
        <f t="shared" si="8"/>
        <v>0</v>
      </c>
      <c r="G18" s="95">
        <f t="shared" si="8"/>
        <v>0</v>
      </c>
      <c r="H18" s="95">
        <f t="shared" si="8"/>
        <v>0</v>
      </c>
      <c r="I18" s="95">
        <f t="shared" si="8"/>
        <v>0</v>
      </c>
      <c r="J18" s="95">
        <f t="shared" si="8"/>
        <v>0</v>
      </c>
      <c r="K18" s="95">
        <f t="shared" si="8"/>
        <v>0</v>
      </c>
      <c r="L18" s="95">
        <f t="shared" si="8"/>
        <v>0</v>
      </c>
      <c r="M18" s="95">
        <f t="shared" si="8"/>
        <v>0</v>
      </c>
      <c r="N18" s="95">
        <f t="shared" si="8"/>
        <v>0</v>
      </c>
      <c r="O18" s="121">
        <f>SUM(O19:O25)</f>
        <v>0</v>
      </c>
      <c r="P18" s="89">
        <f t="shared" si="5"/>
        <v>0</v>
      </c>
      <c r="Q18" s="95">
        <f t="shared" ref="Q18:T18" si="9">SUM(Q19:Q25)</f>
        <v>0</v>
      </c>
      <c r="R18" s="95">
        <f t="shared" si="9"/>
        <v>0</v>
      </c>
      <c r="S18" s="95">
        <f t="shared" si="9"/>
        <v>0</v>
      </c>
      <c r="T18" s="95">
        <f t="shared" si="9"/>
        <v>0</v>
      </c>
      <c r="U18" s="89">
        <f t="shared" si="7"/>
        <v>0</v>
      </c>
    </row>
    <row r="19" spans="2:21">
      <c r="B19" s="264" t="s">
        <v>14</v>
      </c>
      <c r="C19" s="104"/>
      <c r="D19" s="101"/>
      <c r="E19" s="101"/>
      <c r="F19" s="101"/>
      <c r="G19" s="101"/>
      <c r="H19" s="101"/>
      <c r="I19" s="101"/>
      <c r="J19" s="101"/>
      <c r="K19" s="101"/>
      <c r="L19" s="98"/>
      <c r="M19" s="98"/>
      <c r="N19" s="98"/>
      <c r="O19" s="98"/>
      <c r="P19" s="92">
        <f t="shared" si="5"/>
        <v>0</v>
      </c>
      <c r="Q19" s="98"/>
      <c r="R19" s="98"/>
      <c r="S19" s="98"/>
      <c r="T19" s="98"/>
      <c r="U19" s="92">
        <f t="shared" si="7"/>
        <v>0</v>
      </c>
    </row>
    <row r="20" spans="2:21">
      <c r="B20" s="265"/>
      <c r="C20" s="105"/>
      <c r="D20" s="106"/>
      <c r="E20" s="106"/>
      <c r="F20" s="106"/>
      <c r="G20" s="106"/>
      <c r="H20" s="106"/>
      <c r="I20" s="106"/>
      <c r="J20" s="106"/>
      <c r="K20" s="106"/>
      <c r="L20" s="107"/>
      <c r="M20" s="107"/>
      <c r="N20" s="107"/>
      <c r="O20" s="107"/>
      <c r="P20" s="92">
        <f t="shared" si="5"/>
        <v>0</v>
      </c>
      <c r="Q20" s="107"/>
      <c r="R20" s="107"/>
      <c r="S20" s="107"/>
      <c r="T20" s="107"/>
      <c r="U20" s="92">
        <f t="shared" si="7"/>
        <v>0</v>
      </c>
    </row>
    <row r="21" spans="2:21">
      <c r="B21" s="265"/>
      <c r="C21" s="105"/>
      <c r="D21" s="106"/>
      <c r="E21" s="106"/>
      <c r="F21" s="106"/>
      <c r="G21" s="106"/>
      <c r="H21" s="106"/>
      <c r="I21" s="106"/>
      <c r="J21" s="106"/>
      <c r="K21" s="106"/>
      <c r="L21" s="107"/>
      <c r="M21" s="107"/>
      <c r="N21" s="107"/>
      <c r="O21" s="107"/>
      <c r="P21" s="92">
        <f t="shared" si="5"/>
        <v>0</v>
      </c>
      <c r="Q21" s="107"/>
      <c r="R21" s="107"/>
      <c r="S21" s="107"/>
      <c r="T21" s="107"/>
      <c r="U21" s="92">
        <f t="shared" si="7"/>
        <v>0</v>
      </c>
    </row>
    <row r="22" spans="2:21">
      <c r="B22" s="265"/>
      <c r="C22" s="97"/>
      <c r="D22" s="97"/>
      <c r="E22" s="97"/>
      <c r="F22" s="97"/>
      <c r="G22" s="97"/>
      <c r="H22" s="97"/>
      <c r="I22" s="97"/>
      <c r="J22" s="97"/>
      <c r="K22" s="97"/>
      <c r="L22" s="103"/>
      <c r="M22" s="103"/>
      <c r="N22" s="103"/>
      <c r="O22" s="103"/>
      <c r="P22" s="92">
        <f t="shared" si="5"/>
        <v>0</v>
      </c>
      <c r="Q22" s="103"/>
      <c r="R22" s="103"/>
      <c r="S22" s="103"/>
      <c r="T22" s="103"/>
      <c r="U22" s="92">
        <f t="shared" si="7"/>
        <v>0</v>
      </c>
    </row>
    <row r="23" spans="2:21">
      <c r="B23" s="265"/>
      <c r="C23" s="84"/>
      <c r="D23" s="91"/>
      <c r="E23" s="91"/>
      <c r="F23" s="91"/>
      <c r="G23" s="91"/>
      <c r="H23" s="91"/>
      <c r="I23" s="91"/>
      <c r="J23" s="91"/>
      <c r="K23" s="91"/>
      <c r="L23" s="108"/>
      <c r="M23" s="108"/>
      <c r="N23" s="108"/>
      <c r="O23" s="108"/>
      <c r="P23" s="92">
        <f t="shared" si="5"/>
        <v>0</v>
      </c>
      <c r="Q23" s="108"/>
      <c r="R23" s="108"/>
      <c r="S23" s="108"/>
      <c r="T23" s="108"/>
      <c r="U23" s="92">
        <f t="shared" si="7"/>
        <v>0</v>
      </c>
    </row>
    <row r="24" spans="2:21">
      <c r="B24" s="265"/>
      <c r="C24" s="105"/>
      <c r="D24" s="106"/>
      <c r="E24" s="106"/>
      <c r="F24" s="106"/>
      <c r="G24" s="106"/>
      <c r="H24" s="106"/>
      <c r="I24" s="106"/>
      <c r="J24" s="106"/>
      <c r="K24" s="106"/>
      <c r="L24" s="107"/>
      <c r="M24" s="107"/>
      <c r="N24" s="107"/>
      <c r="O24" s="107"/>
      <c r="P24" s="92">
        <f t="shared" si="5"/>
        <v>0</v>
      </c>
      <c r="Q24" s="107"/>
      <c r="R24" s="107"/>
      <c r="S24" s="107"/>
      <c r="T24" s="107"/>
      <c r="U24" s="92">
        <f t="shared" si="7"/>
        <v>0</v>
      </c>
    </row>
    <row r="25" spans="2:21">
      <c r="B25" s="265"/>
      <c r="C25" s="84"/>
      <c r="D25" s="91"/>
      <c r="E25" s="91"/>
      <c r="F25" s="91"/>
      <c r="G25" s="91"/>
      <c r="H25" s="91"/>
      <c r="I25" s="91"/>
      <c r="J25" s="91"/>
      <c r="K25" s="91"/>
      <c r="L25" s="107"/>
      <c r="M25" s="107"/>
      <c r="N25" s="107"/>
      <c r="O25" s="107"/>
      <c r="P25" s="92">
        <f t="shared" si="5"/>
        <v>0</v>
      </c>
      <c r="Q25" s="107"/>
      <c r="R25" s="107"/>
      <c r="S25" s="107"/>
      <c r="T25" s="107"/>
      <c r="U25" s="92">
        <f t="shared" si="7"/>
        <v>0</v>
      </c>
    </row>
    <row r="26" spans="2:21">
      <c r="B26" s="123" t="s">
        <v>11</v>
      </c>
      <c r="C26" s="94" t="s">
        <v>9</v>
      </c>
      <c r="D26" s="95">
        <f t="shared" ref="D26:O26" si="10">SUM(D27:D29)</f>
        <v>0</v>
      </c>
      <c r="E26" s="95">
        <f t="shared" si="10"/>
        <v>0</v>
      </c>
      <c r="F26" s="95">
        <f t="shared" si="10"/>
        <v>0</v>
      </c>
      <c r="G26" s="95">
        <f t="shared" si="10"/>
        <v>0</v>
      </c>
      <c r="H26" s="95">
        <f t="shared" si="10"/>
        <v>0</v>
      </c>
      <c r="I26" s="95">
        <f t="shared" si="10"/>
        <v>0</v>
      </c>
      <c r="J26" s="95">
        <f t="shared" si="10"/>
        <v>0</v>
      </c>
      <c r="K26" s="95">
        <f t="shared" si="10"/>
        <v>0</v>
      </c>
      <c r="L26" s="95">
        <f t="shared" si="10"/>
        <v>0</v>
      </c>
      <c r="M26" s="95">
        <f t="shared" si="10"/>
        <v>0</v>
      </c>
      <c r="N26" s="95">
        <f t="shared" si="10"/>
        <v>0</v>
      </c>
      <c r="O26" s="95">
        <f t="shared" si="10"/>
        <v>0</v>
      </c>
      <c r="P26" s="89">
        <f t="shared" si="5"/>
        <v>0</v>
      </c>
      <c r="Q26" s="95">
        <f t="shared" ref="Q26:T26" si="11">SUM(Q27:Q29)</f>
        <v>0</v>
      </c>
      <c r="R26" s="95">
        <f t="shared" si="11"/>
        <v>0</v>
      </c>
      <c r="S26" s="95">
        <f t="shared" si="11"/>
        <v>0</v>
      </c>
      <c r="T26" s="95">
        <f t="shared" si="11"/>
        <v>0</v>
      </c>
      <c r="U26" s="89">
        <f t="shared" si="7"/>
        <v>0</v>
      </c>
    </row>
    <row r="27" spans="2:21">
      <c r="B27" s="264" t="s">
        <v>29</v>
      </c>
      <c r="C27" s="109"/>
      <c r="D27" s="101"/>
      <c r="E27" s="101"/>
      <c r="F27" s="101"/>
      <c r="G27" s="101"/>
      <c r="H27" s="101"/>
      <c r="I27" s="101"/>
      <c r="J27" s="101"/>
      <c r="K27" s="101"/>
      <c r="L27" s="110"/>
      <c r="M27" s="111"/>
      <c r="N27" s="111"/>
      <c r="O27" s="111"/>
      <c r="P27" s="92">
        <f t="shared" si="5"/>
        <v>0</v>
      </c>
      <c r="Q27" s="110"/>
      <c r="R27" s="111"/>
      <c r="S27" s="111"/>
      <c r="T27" s="111"/>
      <c r="U27" s="92">
        <f t="shared" si="7"/>
        <v>0</v>
      </c>
    </row>
    <row r="28" spans="2:21">
      <c r="B28" s="265"/>
      <c r="C28" s="112"/>
      <c r="D28" s="112"/>
      <c r="E28" s="112"/>
      <c r="F28" s="112"/>
      <c r="G28" s="112"/>
      <c r="H28" s="112"/>
      <c r="I28" s="112"/>
      <c r="J28" s="112"/>
      <c r="K28" s="112"/>
      <c r="L28" s="110"/>
      <c r="M28" s="111"/>
      <c r="N28" s="111"/>
      <c r="O28" s="112"/>
      <c r="P28" s="92">
        <f t="shared" si="5"/>
        <v>0</v>
      </c>
      <c r="Q28" s="110"/>
      <c r="R28" s="111"/>
      <c r="S28" s="111"/>
      <c r="T28" s="112"/>
      <c r="U28" s="92">
        <f t="shared" si="7"/>
        <v>0</v>
      </c>
    </row>
    <row r="29" spans="2:21">
      <c r="B29" s="265"/>
      <c r="C29" s="112"/>
      <c r="D29" s="112"/>
      <c r="E29" s="112"/>
      <c r="F29" s="112"/>
      <c r="G29" s="112"/>
      <c r="H29" s="112"/>
      <c r="I29" s="112"/>
      <c r="J29" s="112"/>
      <c r="K29" s="112"/>
      <c r="L29" s="110"/>
      <c r="M29" s="111"/>
      <c r="N29" s="111"/>
      <c r="O29" s="111"/>
      <c r="P29" s="92">
        <f t="shared" si="5"/>
        <v>0</v>
      </c>
      <c r="Q29" s="110"/>
      <c r="R29" s="111"/>
      <c r="S29" s="111"/>
      <c r="T29" s="111"/>
      <c r="U29" s="92">
        <f t="shared" si="7"/>
        <v>0</v>
      </c>
    </row>
    <row r="30" spans="2:21">
      <c r="B30" s="267" t="s">
        <v>13</v>
      </c>
      <c r="C30" s="268"/>
      <c r="D30" s="113">
        <f t="shared" ref="D30:N30" si="12">D18+D26+D12</f>
        <v>0</v>
      </c>
      <c r="E30" s="113">
        <f t="shared" si="12"/>
        <v>0</v>
      </c>
      <c r="F30" s="113">
        <f t="shared" si="12"/>
        <v>0</v>
      </c>
      <c r="G30" s="113">
        <f t="shared" si="12"/>
        <v>0</v>
      </c>
      <c r="H30" s="113">
        <f t="shared" si="12"/>
        <v>0</v>
      </c>
      <c r="I30" s="113">
        <f t="shared" si="12"/>
        <v>0</v>
      </c>
      <c r="J30" s="113">
        <f t="shared" si="12"/>
        <v>0</v>
      </c>
      <c r="K30" s="113">
        <f t="shared" si="12"/>
        <v>0</v>
      </c>
      <c r="L30" s="113">
        <f t="shared" si="12"/>
        <v>0</v>
      </c>
      <c r="M30" s="113">
        <f t="shared" si="12"/>
        <v>0</v>
      </c>
      <c r="N30" s="113">
        <f t="shared" si="12"/>
        <v>0</v>
      </c>
      <c r="O30" s="113">
        <f>O18+O26+O12</f>
        <v>0</v>
      </c>
      <c r="P30" s="89">
        <f t="shared" ref="P30:P39" si="13">SUM(D30:O30)</f>
        <v>0</v>
      </c>
      <c r="Q30" s="113">
        <f>Q18+Q26+Q12</f>
        <v>0</v>
      </c>
      <c r="R30" s="113">
        <f t="shared" ref="R30:T30" si="14">R18+R26+R12</f>
        <v>0</v>
      </c>
      <c r="S30" s="113">
        <f t="shared" si="14"/>
        <v>0</v>
      </c>
      <c r="T30" s="113">
        <f t="shared" si="14"/>
        <v>0</v>
      </c>
      <c r="U30" s="89">
        <f>SUM(Q30:T30)</f>
        <v>0</v>
      </c>
    </row>
    <row r="31" spans="2:21">
      <c r="B31" s="125" t="s">
        <v>15</v>
      </c>
      <c r="C31" s="114"/>
      <c r="D31" s="115">
        <f t="shared" ref="D31:O31" si="15">D7-D30</f>
        <v>0</v>
      </c>
      <c r="E31" s="115">
        <f t="shared" si="15"/>
        <v>0</v>
      </c>
      <c r="F31" s="115">
        <f t="shared" si="15"/>
        <v>0</v>
      </c>
      <c r="G31" s="115">
        <f t="shared" si="15"/>
        <v>0</v>
      </c>
      <c r="H31" s="115">
        <f t="shared" si="15"/>
        <v>0</v>
      </c>
      <c r="I31" s="115">
        <f t="shared" si="15"/>
        <v>0</v>
      </c>
      <c r="J31" s="115">
        <f t="shared" si="15"/>
        <v>0</v>
      </c>
      <c r="K31" s="115">
        <f t="shared" si="15"/>
        <v>0</v>
      </c>
      <c r="L31" s="115">
        <f t="shared" si="15"/>
        <v>0</v>
      </c>
      <c r="M31" s="115">
        <f t="shared" si="15"/>
        <v>0</v>
      </c>
      <c r="N31" s="115">
        <f t="shared" si="15"/>
        <v>0</v>
      </c>
      <c r="O31" s="115">
        <f t="shared" si="15"/>
        <v>0</v>
      </c>
      <c r="P31" s="116">
        <f t="shared" si="13"/>
        <v>0</v>
      </c>
      <c r="Q31" s="115">
        <f t="shared" ref="Q31:T31" si="16">Q7-Q30</f>
        <v>0</v>
      </c>
      <c r="R31" s="115">
        <f t="shared" si="16"/>
        <v>0</v>
      </c>
      <c r="S31" s="115">
        <f t="shared" si="16"/>
        <v>0</v>
      </c>
      <c r="T31" s="115">
        <f t="shared" si="16"/>
        <v>0</v>
      </c>
      <c r="U31" s="116">
        <f>SUM(Q31:T31)</f>
        <v>0</v>
      </c>
    </row>
    <row r="32" spans="2:21">
      <c r="B32" s="123" t="s">
        <v>8</v>
      </c>
      <c r="C32" s="93" t="s">
        <v>12</v>
      </c>
      <c r="D32" s="95">
        <f>SUM(D33:D36)</f>
        <v>0</v>
      </c>
      <c r="E32" s="95">
        <f t="shared" ref="E32:O32" si="17">SUM(E33:E36)</f>
        <v>0</v>
      </c>
      <c r="F32" s="95">
        <f t="shared" si="17"/>
        <v>0</v>
      </c>
      <c r="G32" s="95">
        <f t="shared" si="17"/>
        <v>0</v>
      </c>
      <c r="H32" s="95">
        <f t="shared" si="17"/>
        <v>0</v>
      </c>
      <c r="I32" s="95">
        <f t="shared" si="17"/>
        <v>0</v>
      </c>
      <c r="J32" s="95">
        <f t="shared" si="17"/>
        <v>0</v>
      </c>
      <c r="K32" s="95">
        <f t="shared" si="17"/>
        <v>0</v>
      </c>
      <c r="L32" s="95">
        <f t="shared" si="17"/>
        <v>0</v>
      </c>
      <c r="M32" s="95">
        <f t="shared" si="17"/>
        <v>0</v>
      </c>
      <c r="N32" s="95">
        <f t="shared" si="17"/>
        <v>0</v>
      </c>
      <c r="O32" s="95">
        <f t="shared" si="17"/>
        <v>0</v>
      </c>
      <c r="P32" s="89">
        <f t="shared" si="13"/>
        <v>0</v>
      </c>
      <c r="Q32" s="95">
        <f t="shared" ref="Q32:T32" si="18">SUM(Q33:Q36)</f>
        <v>0</v>
      </c>
      <c r="R32" s="95">
        <f t="shared" si="18"/>
        <v>0</v>
      </c>
      <c r="S32" s="95">
        <f t="shared" si="18"/>
        <v>0</v>
      </c>
      <c r="T32" s="95">
        <f t="shared" si="18"/>
        <v>0</v>
      </c>
      <c r="U32" s="89">
        <f>SUM(Q32:T32)</f>
        <v>0</v>
      </c>
    </row>
    <row r="33" spans="2:21">
      <c r="B33" s="264" t="s">
        <v>28</v>
      </c>
      <c r="C33" s="112"/>
      <c r="D33" s="112"/>
      <c r="E33" s="112"/>
      <c r="F33" s="112"/>
      <c r="G33" s="112"/>
      <c r="H33" s="112"/>
      <c r="I33" s="112"/>
      <c r="J33" s="112"/>
      <c r="K33" s="112"/>
      <c r="L33" s="110"/>
      <c r="M33" s="117"/>
      <c r="N33" s="117"/>
      <c r="O33" s="118"/>
      <c r="P33" s="92">
        <f t="shared" si="13"/>
        <v>0</v>
      </c>
      <c r="Q33" s="110"/>
      <c r="R33" s="117"/>
      <c r="S33" s="117"/>
      <c r="T33" s="118"/>
      <c r="U33" s="92">
        <f>SUM(Q33:T33)</f>
        <v>0</v>
      </c>
    </row>
    <row r="34" spans="2:21">
      <c r="B34" s="265"/>
      <c r="C34" s="112"/>
      <c r="D34" s="112"/>
      <c r="E34" s="112"/>
      <c r="F34" s="112"/>
      <c r="G34" s="112"/>
      <c r="H34" s="112"/>
      <c r="I34" s="112"/>
      <c r="J34" s="112"/>
      <c r="K34" s="112"/>
      <c r="L34" s="110"/>
      <c r="M34" s="117"/>
      <c r="N34" s="117"/>
      <c r="O34" s="118"/>
      <c r="P34" s="92">
        <f t="shared" si="13"/>
        <v>0</v>
      </c>
      <c r="Q34" s="110"/>
      <c r="R34" s="117"/>
      <c r="S34" s="117"/>
      <c r="T34" s="118"/>
      <c r="U34" s="92">
        <f t="shared" ref="U34:U36" si="19">SUM(Q34:T34)</f>
        <v>0</v>
      </c>
    </row>
    <row r="35" spans="2:21">
      <c r="B35" s="265"/>
      <c r="C35" s="112"/>
      <c r="D35" s="112"/>
      <c r="E35" s="112"/>
      <c r="F35" s="112"/>
      <c r="G35" s="112"/>
      <c r="H35" s="112"/>
      <c r="I35" s="112"/>
      <c r="J35" s="112"/>
      <c r="K35" s="112"/>
      <c r="L35" s="110"/>
      <c r="M35" s="117"/>
      <c r="N35" s="117"/>
      <c r="O35" s="118"/>
      <c r="P35" s="92">
        <f t="shared" si="13"/>
        <v>0</v>
      </c>
      <c r="Q35" s="110"/>
      <c r="R35" s="117"/>
      <c r="S35" s="117"/>
      <c r="T35" s="118"/>
      <c r="U35" s="92">
        <f t="shared" si="19"/>
        <v>0</v>
      </c>
    </row>
    <row r="36" spans="2:21" ht="30.9" customHeight="1">
      <c r="B36" s="265"/>
      <c r="C36" s="112"/>
      <c r="D36" s="112"/>
      <c r="E36" s="112"/>
      <c r="F36" s="112"/>
      <c r="G36" s="112"/>
      <c r="H36" s="112"/>
      <c r="I36" s="112"/>
      <c r="J36" s="112"/>
      <c r="K36" s="112"/>
      <c r="L36" s="110"/>
      <c r="M36" s="117"/>
      <c r="N36" s="117"/>
      <c r="O36" s="118"/>
      <c r="P36" s="92">
        <f t="shared" si="13"/>
        <v>0</v>
      </c>
      <c r="Q36" s="110"/>
      <c r="R36" s="117"/>
      <c r="S36" s="117"/>
      <c r="T36" s="118"/>
      <c r="U36" s="92">
        <f t="shared" si="19"/>
        <v>0</v>
      </c>
    </row>
    <row r="37" spans="2:21">
      <c r="B37" s="123" t="s">
        <v>16</v>
      </c>
      <c r="C37" s="93"/>
      <c r="D37" s="95">
        <f>D31+D32</f>
        <v>0</v>
      </c>
      <c r="E37" s="95">
        <f t="shared" ref="E37:O37" si="20">E31+E32</f>
        <v>0</v>
      </c>
      <c r="F37" s="95">
        <f t="shared" si="20"/>
        <v>0</v>
      </c>
      <c r="G37" s="95">
        <f t="shared" si="20"/>
        <v>0</v>
      </c>
      <c r="H37" s="95">
        <f t="shared" si="20"/>
        <v>0</v>
      </c>
      <c r="I37" s="95">
        <f t="shared" si="20"/>
        <v>0</v>
      </c>
      <c r="J37" s="95">
        <f t="shared" si="20"/>
        <v>0</v>
      </c>
      <c r="K37" s="95">
        <f t="shared" si="20"/>
        <v>0</v>
      </c>
      <c r="L37" s="95">
        <f t="shared" si="20"/>
        <v>0</v>
      </c>
      <c r="M37" s="95">
        <f t="shared" si="20"/>
        <v>0</v>
      </c>
      <c r="N37" s="95">
        <f t="shared" si="20"/>
        <v>0</v>
      </c>
      <c r="O37" s="95">
        <f t="shared" si="20"/>
        <v>0</v>
      </c>
      <c r="P37" s="89">
        <f t="shared" si="13"/>
        <v>0</v>
      </c>
      <c r="Q37" s="95">
        <f t="shared" ref="Q37:T37" si="21">Q31+Q32</f>
        <v>0</v>
      </c>
      <c r="R37" s="95">
        <f t="shared" si="21"/>
        <v>0</v>
      </c>
      <c r="S37" s="95">
        <f t="shared" si="21"/>
        <v>0</v>
      </c>
      <c r="T37" s="95">
        <f t="shared" si="21"/>
        <v>0</v>
      </c>
      <c r="U37" s="89">
        <f>SUM(Q37:T37)</f>
        <v>0</v>
      </c>
    </row>
    <row r="38" spans="2:21">
      <c r="B38" s="126" t="s">
        <v>119</v>
      </c>
      <c r="C38" s="119"/>
      <c r="D38" s="112"/>
      <c r="E38" s="112"/>
      <c r="F38" s="112"/>
      <c r="G38" s="112"/>
      <c r="H38" s="112"/>
      <c r="I38" s="112"/>
      <c r="J38" s="112"/>
      <c r="K38" s="112"/>
      <c r="L38" s="120"/>
      <c r="M38" s="120"/>
      <c r="N38" s="120"/>
      <c r="O38" s="120"/>
      <c r="P38" s="92">
        <f t="shared" si="13"/>
        <v>0</v>
      </c>
      <c r="Q38" s="120"/>
      <c r="R38" s="120"/>
      <c r="S38" s="120"/>
      <c r="T38" s="120"/>
      <c r="U38" s="92">
        <f>SUM(Q38:T38)</f>
        <v>0</v>
      </c>
    </row>
    <row r="39" spans="2:21" ht="15" thickBot="1">
      <c r="B39" s="127" t="s">
        <v>120</v>
      </c>
      <c r="C39" s="128"/>
      <c r="D39" s="129">
        <f>D37-D38</f>
        <v>0</v>
      </c>
      <c r="E39" s="129">
        <f t="shared" ref="E39:O39" si="22">E37-E38</f>
        <v>0</v>
      </c>
      <c r="F39" s="129">
        <f t="shared" si="22"/>
        <v>0</v>
      </c>
      <c r="G39" s="129">
        <f t="shared" si="22"/>
        <v>0</v>
      </c>
      <c r="H39" s="129">
        <f t="shared" si="22"/>
        <v>0</v>
      </c>
      <c r="I39" s="129">
        <f t="shared" si="22"/>
        <v>0</v>
      </c>
      <c r="J39" s="129">
        <f t="shared" si="22"/>
        <v>0</v>
      </c>
      <c r="K39" s="129">
        <f t="shared" si="22"/>
        <v>0</v>
      </c>
      <c r="L39" s="129">
        <f t="shared" si="22"/>
        <v>0</v>
      </c>
      <c r="M39" s="129">
        <f t="shared" si="22"/>
        <v>0</v>
      </c>
      <c r="N39" s="129">
        <f t="shared" si="22"/>
        <v>0</v>
      </c>
      <c r="O39" s="129">
        <f t="shared" si="22"/>
        <v>0</v>
      </c>
      <c r="P39" s="130">
        <f t="shared" si="13"/>
        <v>0</v>
      </c>
      <c r="Q39" s="129">
        <f t="shared" ref="Q39:T39" si="23">Q37-Q38</f>
        <v>0</v>
      </c>
      <c r="R39" s="129">
        <f t="shared" si="23"/>
        <v>0</v>
      </c>
      <c r="S39" s="129">
        <f t="shared" si="23"/>
        <v>0</v>
      </c>
      <c r="T39" s="129">
        <f t="shared" si="23"/>
        <v>0</v>
      </c>
      <c r="U39" s="130">
        <f>SUM(Q39:T39)</f>
        <v>0</v>
      </c>
    </row>
    <row r="40" spans="2:21" ht="15" thickBot="1"/>
    <row r="41" spans="2:21" ht="15" thickBot="1">
      <c r="B41" s="233" t="s">
        <v>121</v>
      </c>
      <c r="C41" s="234"/>
      <c r="D41" s="251" t="s">
        <v>122</v>
      </c>
      <c r="E41" s="252"/>
      <c r="F41" s="252"/>
      <c r="G41" s="252"/>
      <c r="H41" s="252"/>
      <c r="I41" s="252"/>
      <c r="J41" s="252"/>
      <c r="K41" s="252"/>
      <c r="L41" s="252"/>
      <c r="M41" s="252"/>
      <c r="N41" s="252"/>
      <c r="O41" s="252"/>
      <c r="P41" s="252"/>
      <c r="Q41" s="252"/>
      <c r="R41" s="252"/>
      <c r="S41" s="252"/>
      <c r="T41" s="252"/>
      <c r="U41" s="253"/>
    </row>
    <row r="42" spans="2:21">
      <c r="B42" s="236"/>
      <c r="C42" s="237"/>
      <c r="D42" s="245"/>
      <c r="E42" s="246"/>
      <c r="F42" s="246"/>
      <c r="G42" s="246"/>
      <c r="H42" s="246"/>
      <c r="I42" s="246"/>
      <c r="J42" s="246"/>
      <c r="K42" s="246"/>
      <c r="L42" s="246"/>
      <c r="M42" s="246"/>
      <c r="N42" s="246"/>
      <c r="O42" s="246"/>
      <c r="P42" s="246"/>
      <c r="Q42" s="246"/>
      <c r="R42" s="246"/>
      <c r="S42" s="246"/>
      <c r="T42" s="246"/>
      <c r="U42" s="247"/>
    </row>
    <row r="43" spans="2:21">
      <c r="B43" s="236"/>
      <c r="C43" s="237"/>
      <c r="D43" s="245"/>
      <c r="E43" s="246"/>
      <c r="F43" s="246"/>
      <c r="G43" s="246"/>
      <c r="H43" s="246"/>
      <c r="I43" s="246"/>
      <c r="J43" s="246"/>
      <c r="K43" s="246"/>
      <c r="L43" s="246"/>
      <c r="M43" s="246"/>
      <c r="N43" s="246"/>
      <c r="O43" s="246"/>
      <c r="P43" s="246"/>
      <c r="Q43" s="246"/>
      <c r="R43" s="246"/>
      <c r="S43" s="246"/>
      <c r="T43" s="246"/>
      <c r="U43" s="247"/>
    </row>
    <row r="44" spans="2:21">
      <c r="B44" s="236"/>
      <c r="C44" s="237"/>
      <c r="D44" s="245"/>
      <c r="E44" s="246"/>
      <c r="F44" s="246"/>
      <c r="G44" s="246"/>
      <c r="H44" s="246"/>
      <c r="I44" s="246"/>
      <c r="J44" s="246"/>
      <c r="K44" s="246"/>
      <c r="L44" s="246"/>
      <c r="M44" s="246"/>
      <c r="N44" s="246"/>
      <c r="O44" s="246"/>
      <c r="P44" s="246"/>
      <c r="Q44" s="246"/>
      <c r="R44" s="246"/>
      <c r="S44" s="246"/>
      <c r="T44" s="246"/>
      <c r="U44" s="247"/>
    </row>
    <row r="45" spans="2:21">
      <c r="B45" s="236"/>
      <c r="C45" s="237"/>
      <c r="D45" s="245"/>
      <c r="E45" s="246"/>
      <c r="F45" s="246"/>
      <c r="G45" s="246"/>
      <c r="H45" s="246"/>
      <c r="I45" s="246"/>
      <c r="J45" s="246"/>
      <c r="K45" s="246"/>
      <c r="L45" s="246"/>
      <c r="M45" s="246"/>
      <c r="N45" s="246"/>
      <c r="O45" s="246"/>
      <c r="P45" s="246"/>
      <c r="Q45" s="246"/>
      <c r="R45" s="246"/>
      <c r="S45" s="246"/>
      <c r="T45" s="246"/>
      <c r="U45" s="247"/>
    </row>
    <row r="46" spans="2:21">
      <c r="B46" s="236"/>
      <c r="C46" s="237"/>
      <c r="D46" s="245"/>
      <c r="E46" s="246"/>
      <c r="F46" s="246"/>
      <c r="G46" s="246"/>
      <c r="H46" s="246"/>
      <c r="I46" s="246"/>
      <c r="J46" s="246"/>
      <c r="K46" s="246"/>
      <c r="L46" s="246"/>
      <c r="M46" s="246"/>
      <c r="N46" s="246"/>
      <c r="O46" s="246"/>
      <c r="P46" s="246"/>
      <c r="Q46" s="246"/>
      <c r="R46" s="246"/>
      <c r="S46" s="246"/>
      <c r="T46" s="246"/>
      <c r="U46" s="247"/>
    </row>
    <row r="47" spans="2:21" ht="64.95" customHeight="1" thickBot="1">
      <c r="B47" s="239"/>
      <c r="C47" s="240"/>
      <c r="D47" s="248"/>
      <c r="E47" s="249"/>
      <c r="F47" s="249"/>
      <c r="G47" s="249"/>
      <c r="H47" s="249"/>
      <c r="I47" s="249"/>
      <c r="J47" s="249"/>
      <c r="K47" s="249"/>
      <c r="L47" s="249"/>
      <c r="M47" s="249"/>
      <c r="N47" s="249"/>
      <c r="O47" s="249"/>
      <c r="P47" s="249"/>
      <c r="Q47" s="249"/>
      <c r="R47" s="249"/>
      <c r="S47" s="249"/>
      <c r="T47" s="249"/>
      <c r="U47" s="250"/>
    </row>
    <row r="48" spans="2:21" ht="15" thickBot="1"/>
    <row r="49" spans="2:21" ht="15" customHeight="1" thickBot="1">
      <c r="B49" s="233" t="s">
        <v>123</v>
      </c>
      <c r="C49" s="235"/>
      <c r="D49" s="251" t="s">
        <v>124</v>
      </c>
      <c r="E49" s="252"/>
      <c r="F49" s="252"/>
      <c r="G49" s="252"/>
      <c r="H49" s="252"/>
      <c r="I49" s="252"/>
      <c r="J49" s="252"/>
      <c r="K49" s="252"/>
      <c r="L49" s="252"/>
      <c r="M49" s="252"/>
      <c r="N49" s="252"/>
      <c r="O49" s="252"/>
      <c r="P49" s="252"/>
      <c r="Q49" s="252"/>
      <c r="R49" s="252"/>
      <c r="S49" s="252"/>
      <c r="T49" s="252"/>
      <c r="U49" s="253"/>
    </row>
    <row r="50" spans="2:21" ht="14.4" customHeight="1">
      <c r="B50" s="236"/>
      <c r="C50" s="238"/>
      <c r="D50" s="285" t="s">
        <v>125</v>
      </c>
      <c r="E50" s="286"/>
      <c r="F50" s="286"/>
      <c r="G50" s="286"/>
      <c r="H50" s="286"/>
      <c r="I50" s="286"/>
      <c r="J50" s="286"/>
      <c r="K50" s="286"/>
      <c r="L50" s="286"/>
      <c r="M50" s="286"/>
      <c r="N50" s="286"/>
      <c r="O50" s="286"/>
      <c r="P50" s="286"/>
      <c r="Q50" s="286"/>
      <c r="R50" s="286"/>
      <c r="S50" s="286"/>
      <c r="T50" s="286"/>
      <c r="U50" s="287"/>
    </row>
    <row r="51" spans="2:21">
      <c r="B51" s="236"/>
      <c r="C51" s="238"/>
      <c r="D51" s="285"/>
      <c r="E51" s="286"/>
      <c r="F51" s="286"/>
      <c r="G51" s="286"/>
      <c r="H51" s="286"/>
      <c r="I51" s="286"/>
      <c r="J51" s="286"/>
      <c r="K51" s="286"/>
      <c r="L51" s="286"/>
      <c r="M51" s="286"/>
      <c r="N51" s="286"/>
      <c r="O51" s="286"/>
      <c r="P51" s="286"/>
      <c r="Q51" s="286"/>
      <c r="R51" s="286"/>
      <c r="S51" s="286"/>
      <c r="T51" s="286"/>
      <c r="U51" s="287"/>
    </row>
    <row r="52" spans="2:21">
      <c r="B52" s="236"/>
      <c r="C52" s="238"/>
      <c r="D52" s="285"/>
      <c r="E52" s="286"/>
      <c r="F52" s="286"/>
      <c r="G52" s="286"/>
      <c r="H52" s="286"/>
      <c r="I52" s="286"/>
      <c r="J52" s="286"/>
      <c r="K52" s="286"/>
      <c r="L52" s="286"/>
      <c r="M52" s="286"/>
      <c r="N52" s="286"/>
      <c r="O52" s="286"/>
      <c r="P52" s="286"/>
      <c r="Q52" s="286"/>
      <c r="R52" s="286"/>
      <c r="S52" s="286"/>
      <c r="T52" s="286"/>
      <c r="U52" s="287"/>
    </row>
    <row r="53" spans="2:21">
      <c r="B53" s="236"/>
      <c r="C53" s="238"/>
      <c r="D53" s="285"/>
      <c r="E53" s="286"/>
      <c r="F53" s="286"/>
      <c r="G53" s="286"/>
      <c r="H53" s="286"/>
      <c r="I53" s="286"/>
      <c r="J53" s="286"/>
      <c r="K53" s="286"/>
      <c r="L53" s="286"/>
      <c r="M53" s="286"/>
      <c r="N53" s="286"/>
      <c r="O53" s="286"/>
      <c r="P53" s="286"/>
      <c r="Q53" s="286"/>
      <c r="R53" s="286"/>
      <c r="S53" s="286"/>
      <c r="T53" s="286"/>
      <c r="U53" s="287"/>
    </row>
    <row r="54" spans="2:21">
      <c r="B54" s="236"/>
      <c r="C54" s="238"/>
      <c r="D54" s="285"/>
      <c r="E54" s="286"/>
      <c r="F54" s="286"/>
      <c r="G54" s="286"/>
      <c r="H54" s="286"/>
      <c r="I54" s="286"/>
      <c r="J54" s="286"/>
      <c r="K54" s="286"/>
      <c r="L54" s="286"/>
      <c r="M54" s="286"/>
      <c r="N54" s="286"/>
      <c r="O54" s="286"/>
      <c r="P54" s="286"/>
      <c r="Q54" s="286"/>
      <c r="R54" s="286"/>
      <c r="S54" s="286"/>
      <c r="T54" s="286"/>
      <c r="U54" s="287"/>
    </row>
    <row r="55" spans="2:21" ht="55.95" customHeight="1" thickBot="1">
      <c r="B55" s="239"/>
      <c r="C55" s="241"/>
      <c r="D55" s="288"/>
      <c r="E55" s="289"/>
      <c r="F55" s="289"/>
      <c r="G55" s="289"/>
      <c r="H55" s="289"/>
      <c r="I55" s="289"/>
      <c r="J55" s="289"/>
      <c r="K55" s="289"/>
      <c r="L55" s="289"/>
      <c r="M55" s="289"/>
      <c r="N55" s="289"/>
      <c r="O55" s="289"/>
      <c r="P55" s="289"/>
      <c r="Q55" s="289"/>
      <c r="R55" s="289"/>
      <c r="S55" s="289"/>
      <c r="T55" s="289"/>
      <c r="U55" s="290"/>
    </row>
  </sheetData>
  <sheetProtection formatRows="0"/>
  <mergeCells count="20">
    <mergeCell ref="D41:U41"/>
    <mergeCell ref="D42:U47"/>
    <mergeCell ref="B49:C55"/>
    <mergeCell ref="D49:U49"/>
    <mergeCell ref="D50:U55"/>
    <mergeCell ref="B41:C47"/>
    <mergeCell ref="B2:U2"/>
    <mergeCell ref="B3:U3"/>
    <mergeCell ref="B4:U4"/>
    <mergeCell ref="B5:C6"/>
    <mergeCell ref="D5:O5"/>
    <mergeCell ref="P5:P6"/>
    <mergeCell ref="Q5:T5"/>
    <mergeCell ref="U5:U6"/>
    <mergeCell ref="B33:B36"/>
    <mergeCell ref="B8:B11"/>
    <mergeCell ref="B13:B17"/>
    <mergeCell ref="B19:B25"/>
    <mergeCell ref="B27:B29"/>
    <mergeCell ref="B30:C30"/>
  </mergeCells>
  <printOptions horizontalCentered="1"/>
  <pageMargins left="0" right="0" top="0.75" bottom="0" header="0.3" footer="0.3"/>
  <pageSetup paperSize="9" orientation="landscape"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6"/>
  <sheetViews>
    <sheetView workbookViewId="0">
      <selection activeCell="B3" sqref="B3"/>
    </sheetView>
  </sheetViews>
  <sheetFormatPr defaultColWidth="11.44140625" defaultRowHeight="14.4"/>
  <cols>
    <col min="2" max="2" width="14" customWidth="1"/>
    <col min="3" max="3" width="16.33203125" customWidth="1"/>
    <col min="4" max="4" width="44" bestFit="1" customWidth="1"/>
    <col min="5" max="5" width="77.33203125" customWidth="1"/>
    <col min="6" max="6" width="21.109375" bestFit="1" customWidth="1"/>
  </cols>
  <sheetData>
    <row r="2" spans="2:7" ht="63" customHeight="1">
      <c r="B2" s="2" t="s">
        <v>42</v>
      </c>
    </row>
    <row r="3" spans="2:7" ht="15.6">
      <c r="B3" s="7">
        <v>31229</v>
      </c>
    </row>
    <row r="4" spans="2:7" ht="62.4">
      <c r="B4" s="3" t="s">
        <v>33</v>
      </c>
      <c r="C4" s="4" t="s">
        <v>34</v>
      </c>
      <c r="D4" s="3" t="s">
        <v>36</v>
      </c>
      <c r="E4" s="5" t="s">
        <v>41</v>
      </c>
      <c r="F4" s="15" t="s">
        <v>44</v>
      </c>
      <c r="G4" t="s">
        <v>51</v>
      </c>
    </row>
    <row r="5" spans="2:7" ht="28.8">
      <c r="B5" s="9">
        <v>1</v>
      </c>
      <c r="C5" s="16">
        <v>0.25</v>
      </c>
      <c r="D5" s="9" t="s">
        <v>37</v>
      </c>
      <c r="E5" s="17" t="s">
        <v>57</v>
      </c>
      <c r="F5" s="9" t="s">
        <v>45</v>
      </c>
      <c r="G5" s="27" t="s">
        <v>52</v>
      </c>
    </row>
    <row r="6" spans="2:7" ht="28.8">
      <c r="B6" s="9">
        <v>2</v>
      </c>
      <c r="C6" s="16">
        <v>0.5</v>
      </c>
      <c r="D6" s="9" t="s">
        <v>38</v>
      </c>
      <c r="E6" s="17" t="s">
        <v>43</v>
      </c>
      <c r="F6" s="9" t="s">
        <v>46</v>
      </c>
      <c r="G6" s="27" t="s">
        <v>53</v>
      </c>
    </row>
    <row r="7" spans="2:7" ht="63.9" customHeight="1">
      <c r="B7" s="9">
        <v>3</v>
      </c>
      <c r="C7" s="16">
        <v>0.75</v>
      </c>
      <c r="D7" s="9" t="s">
        <v>39</v>
      </c>
      <c r="E7" s="17"/>
      <c r="F7" s="9" t="s">
        <v>47</v>
      </c>
      <c r="G7" t="s">
        <v>54</v>
      </c>
    </row>
    <row r="8" spans="2:7">
      <c r="B8" s="9">
        <v>4</v>
      </c>
      <c r="C8" s="16">
        <v>1</v>
      </c>
      <c r="D8" s="9" t="s">
        <v>40</v>
      </c>
      <c r="E8" s="17"/>
      <c r="F8" s="9" t="s">
        <v>48</v>
      </c>
    </row>
    <row r="9" spans="2:7">
      <c r="B9" s="9">
        <v>5</v>
      </c>
      <c r="C9" s="9"/>
      <c r="D9" s="9"/>
      <c r="E9" s="17"/>
      <c r="F9" s="9" t="s">
        <v>49</v>
      </c>
    </row>
    <row r="10" spans="2:7">
      <c r="B10" s="9">
        <v>6</v>
      </c>
      <c r="C10" s="9"/>
      <c r="D10" s="9"/>
      <c r="E10" s="17"/>
      <c r="F10" s="9" t="s">
        <v>50</v>
      </c>
    </row>
    <row r="11" spans="2:7">
      <c r="B11" s="9">
        <v>7</v>
      </c>
      <c r="C11" s="9"/>
      <c r="D11" s="9"/>
      <c r="E11" s="18"/>
      <c r="F11" s="9"/>
    </row>
    <row r="12" spans="2:7">
      <c r="B12" s="9">
        <v>8</v>
      </c>
      <c r="C12" s="9"/>
      <c r="D12" s="9"/>
      <c r="E12" s="17"/>
      <c r="F12" s="9"/>
    </row>
    <row r="13" spans="2:7">
      <c r="B13" s="9">
        <v>9</v>
      </c>
      <c r="C13" s="9"/>
      <c r="D13" s="9"/>
      <c r="E13" s="17"/>
      <c r="F13" s="9"/>
    </row>
    <row r="14" spans="2:7">
      <c r="B14" s="9">
        <v>10</v>
      </c>
      <c r="C14" s="9"/>
      <c r="D14" s="9"/>
      <c r="E14" s="17"/>
      <c r="F14" s="9"/>
    </row>
    <row r="15" spans="2:7">
      <c r="E15" s="1"/>
    </row>
    <row r="16" spans="2:7">
      <c r="E16" s="6"/>
    </row>
  </sheetData>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7</vt:i4>
      </vt:variant>
      <vt:variant>
        <vt:lpstr>Zakresy nazwane</vt:lpstr>
      </vt:variant>
      <vt:variant>
        <vt:i4>1</vt:i4>
      </vt:variant>
    </vt:vector>
  </HeadingPairs>
  <TitlesOfParts>
    <vt:vector size="8" baseType="lpstr">
      <vt:lpstr>Załącznik nr 1</vt:lpstr>
      <vt:lpstr>Załącznik nr 2</vt:lpstr>
      <vt:lpstr>Załącznik nr 3</vt:lpstr>
      <vt:lpstr>Załącznik nr 4</vt:lpstr>
      <vt:lpstr>Załącznik nr 5</vt:lpstr>
      <vt:lpstr>Załącznik nr 6</vt:lpstr>
      <vt:lpstr>dane</vt:lpstr>
      <vt:lpstr>'Załącznik nr 4'!Obszar_wydruku</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MOWES</dc:creator>
  <cp:lastModifiedBy>Tomek</cp:lastModifiedBy>
  <cp:lastPrinted>2023-11-15T12:40:50Z</cp:lastPrinted>
  <dcterms:created xsi:type="dcterms:W3CDTF">2016-05-19T15:56:52Z</dcterms:created>
  <dcterms:modified xsi:type="dcterms:W3CDTF">2024-04-25T07:30:20Z</dcterms:modified>
</cp:coreProperties>
</file>